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aito\Desktop\"/>
    </mc:Choice>
  </mc:AlternateContent>
  <xr:revisionPtr revIDLastSave="0" documentId="13_ncr:1_{9845FB09-A13A-40A7-908A-32E385CFB7E3}" xr6:coauthVersionLast="47" xr6:coauthVersionMax="47" xr10:uidLastSave="{00000000-0000-0000-0000-000000000000}"/>
  <bookViews>
    <workbookView xWindow="-110" yWindow="-110" windowWidth="19420" windowHeight="10420" tabRatio="583" xr2:uid="{00000000-000D-0000-FFFF-FFFF00000000}"/>
  </bookViews>
  <sheets>
    <sheet name="公園占用申請書" sheetId="1" r:id="rId1"/>
    <sheet name="公園一覧" sheetId="4" r:id="rId2"/>
    <sheet name="記入例" sheetId="2" r:id="rId3"/>
    <sheet name="注意事項" sheetId="3" r:id="rId4"/>
  </sheets>
  <definedNames>
    <definedName name="_xlnm._FilterDatabase" localSheetId="1" hidden="1">公園一覧!$A$5:$G$82</definedName>
    <definedName name="_xlnm._FilterDatabase" localSheetId="0" hidden="1">公園占用申請書!$B$2:$N$32</definedName>
    <definedName name="_xlnm.Print_Area" localSheetId="2">記入例!$A$1:$O$56</definedName>
    <definedName name="_xlnm.Print_Area" localSheetId="0">公園占用申請書!$A$1:$O$56</definedName>
    <definedName name="Z_98ED0E3D_CC86_424E_94AD_69DBD2E25CA3_.wvu.FilterData" localSheetId="0" hidden="1">公園占用申請書!$B$2:$N$32</definedName>
    <definedName name="Z_98ED0E3D_CC86_424E_94AD_69DBD2E25CA3_.wvu.PrintArea" localSheetId="2" hidden="1">記入例!$A$1:$O$56</definedName>
    <definedName name="Z_98ED0E3D_CC86_424E_94AD_69DBD2E25CA3_.wvu.PrintArea" localSheetId="0" hidden="1">公園占用申請書!$A$1:$O$56</definedName>
    <definedName name="今年">TEXT(TODAY(),"e")</definedName>
    <definedName name="来年">TEXT(TODAY(),"e")+1</definedName>
  </definedNames>
  <calcPr calcId="191028" concurrentCalc="0"/>
  <customWorkbookViews>
    <customWorkbookView name="澤　直人 - 個人用ビュー" guid="{98ED0E3D-CC86-424E-94AD-69DBD2E25CA3}" mergeInterval="0" personalView="1" maximized="1" xWindow="-11" yWindow="-11" windowWidth="1942" windowHeight="1162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F25" i="1"/>
  <c r="J23" i="1"/>
  <c r="P1" i="1"/>
  <c r="P3" i="1"/>
  <c r="P2" i="1"/>
  <c r="D25" i="1"/>
  <c r="H25" i="1"/>
  <c r="F6" i="1"/>
  <c r="L6" i="1"/>
  <c r="J2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松島　成央</author>
    <author>ddsuk</author>
    <author>澤　直人</author>
    <author>鈴木　知香</author>
  </authors>
  <commentList>
    <comment ref="F6" authorId="0" shapeId="0" xr:uid="{00000000-0006-0000-0000-000001000000}">
      <text>
        <r>
          <rPr>
            <b/>
            <sz val="14"/>
            <color rgb="FF000000"/>
            <rFont val="BIZ UDPゴシック"/>
            <family val="3"/>
            <charset val="128"/>
          </rPr>
          <t xml:space="preserve">
「公園一覧」シートで
番号を選択すると、
自動で入力されます。</t>
        </r>
      </text>
    </comment>
    <comment ref="L6" authorId="0" shapeId="0" xr:uid="{00000000-0006-0000-0000-000002000000}">
      <text>
        <r>
          <rPr>
            <b/>
            <sz val="14"/>
            <color indexed="81"/>
            <rFont val="BIZ UDPゴシック"/>
            <family val="3"/>
            <charset val="128"/>
          </rPr>
          <t xml:space="preserve">
「公園一覧」シートで
番号を選択すると、
自動で入力されます。</t>
        </r>
      </text>
    </comment>
    <comment ref="F9" authorId="0" shapeId="0" xr:uid="{00000000-0006-0000-0000-000003000000}">
      <text>
        <r>
          <rPr>
            <b/>
            <sz val="12"/>
            <color rgb="FF000000"/>
            <rFont val="BIZ UDPゴシック"/>
            <family val="3"/>
            <charset val="128"/>
          </rPr>
          <t xml:space="preserve">
「公園一覧」シートで
番号を選択すると、
自動で入力されます。</t>
        </r>
      </text>
    </comment>
    <comment ref="C11" authorId="0" shapeId="0" xr:uid="{00000000-0006-0000-0000-000004000000}">
      <text>
        <r>
          <rPr>
            <b/>
            <sz val="11"/>
            <color rgb="FF000000"/>
            <rFont val="BIZ UDPゴシック"/>
            <family val="3"/>
            <charset val="128"/>
          </rPr>
          <t>面積を記入してください（必須）</t>
        </r>
      </text>
    </comment>
    <comment ref="D15" authorId="0" shapeId="0" xr:uid="{00000000-0006-0000-0000-000005000000}">
      <text>
        <r>
          <rPr>
            <b/>
            <sz val="9"/>
            <color rgb="FF000000"/>
            <rFont val="BIZ UDPゴシック"/>
            <family val="3"/>
            <charset val="128"/>
          </rPr>
          <t>使用目的をご記入ください（必須）</t>
        </r>
      </text>
    </comment>
    <comment ref="J20" authorId="0" shapeId="0" xr:uid="{00000000-0006-0000-0000-000006000000}">
      <text>
        <r>
          <rPr>
            <b/>
            <sz val="11"/>
            <color indexed="81"/>
            <rFont val="BIZ UDPゴシック"/>
            <family val="3"/>
            <charset val="128"/>
          </rPr>
          <t>「映像撮影（ロケーション）」または「写真撮影」かをプルダウンで選択してください（必須）</t>
        </r>
      </text>
    </comment>
    <comment ref="D23" authorId="0" shapeId="0" xr:uid="{00000000-0006-0000-0000-000007000000}">
      <text>
        <r>
          <rPr>
            <b/>
            <sz val="9"/>
            <color indexed="81"/>
            <rFont val="BIZ UDPゴシック"/>
            <family val="3"/>
            <charset val="128"/>
          </rPr>
          <t>プルダウンで選択してください（必須）</t>
        </r>
      </text>
    </comment>
    <comment ref="F23" authorId="0" shapeId="0" xr:uid="{00000000-0006-0000-0000-000008000000}">
      <text>
        <r>
          <rPr>
            <b/>
            <sz val="9"/>
            <color indexed="81"/>
            <rFont val="BIZ UDPゴシック"/>
            <family val="3"/>
            <charset val="128"/>
          </rPr>
          <t>プルダウンで選択してください（必須）</t>
        </r>
      </text>
    </comment>
    <comment ref="H23" authorId="0" shapeId="0" xr:uid="{00000000-0006-0000-0000-000009000000}">
      <text>
        <r>
          <rPr>
            <b/>
            <sz val="9"/>
            <color indexed="81"/>
            <rFont val="BIZ UDPゴシック"/>
            <family val="3"/>
            <charset val="128"/>
          </rPr>
          <t>プルダウンで選択してください（必須）</t>
        </r>
      </text>
    </comment>
    <comment ref="J23" authorId="1" shapeId="0" xr:uid="{00000000-0006-0000-0000-00000A000000}">
      <text>
        <r>
          <rPr>
            <b/>
            <sz val="9"/>
            <color rgb="FF000000"/>
            <rFont val="BIZ UDPゴシック"/>
            <family val="3"/>
            <charset val="128"/>
          </rPr>
          <t>自動入力されます。</t>
        </r>
      </text>
    </comment>
    <comment ref="D25" authorId="0" shapeId="0" xr:uid="{00000000-0006-0000-0000-00000B000000}">
      <text>
        <r>
          <rPr>
            <b/>
            <sz val="9"/>
            <color indexed="81"/>
            <rFont val="BIZ UDPゴシック"/>
            <family val="3"/>
            <charset val="128"/>
          </rPr>
          <t>（自動入力）上記と同一になります。</t>
        </r>
      </text>
    </comment>
    <comment ref="F25" authorId="2" shapeId="0" xr:uid="{00000000-0006-0000-0000-00000C000000}">
      <text>
        <r>
          <rPr>
            <b/>
            <sz val="9"/>
            <color indexed="81"/>
            <rFont val="BIZ UDPゴシック"/>
            <family val="3"/>
            <charset val="128"/>
          </rPr>
          <t>（自動入力）上記と同一になります。</t>
        </r>
      </text>
    </comment>
    <comment ref="H25" authorId="2" shapeId="0" xr:uid="{00000000-0006-0000-0000-00000D000000}">
      <text>
        <r>
          <rPr>
            <b/>
            <sz val="9"/>
            <color indexed="81"/>
            <rFont val="BIZ UDPゴシック"/>
            <family val="3"/>
            <charset val="128"/>
          </rPr>
          <t>（自動入力）上記と同一になります。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25" authorId="2" shapeId="0" xr:uid="{00000000-0006-0000-0000-00000E000000}">
      <text>
        <r>
          <rPr>
            <b/>
            <sz val="9"/>
            <color indexed="81"/>
            <rFont val="BIZ UDPゴシック"/>
            <family val="3"/>
            <charset val="128"/>
          </rPr>
          <t>（自動入力）上記と同一になります。</t>
        </r>
        <r>
          <rPr>
            <sz val="9"/>
            <color indexed="81"/>
            <rFont val="BIZ UDPゴシック"/>
            <family val="3"/>
            <charset val="128"/>
          </rPr>
          <t xml:space="preserve">
</t>
        </r>
      </text>
    </comment>
    <comment ref="C27" authorId="0" shapeId="0" xr:uid="{00000000-0006-0000-0000-00000F000000}">
      <text>
        <r>
          <rPr>
            <b/>
            <sz val="9"/>
            <color indexed="81"/>
            <rFont val="BIZ UDPゴシック"/>
            <family val="3"/>
            <charset val="128"/>
          </rPr>
          <t>プルダウンで選択してください（必須）</t>
        </r>
      </text>
    </comment>
    <comment ref="E27" authorId="0" shapeId="0" xr:uid="{00000000-0006-0000-0000-000010000000}">
      <text>
        <r>
          <rPr>
            <b/>
            <sz val="9"/>
            <color indexed="81"/>
            <rFont val="BIZ UDPゴシック"/>
            <family val="3"/>
            <charset val="128"/>
          </rPr>
          <t>プルダウンで選択してください（必須）</t>
        </r>
      </text>
    </comment>
    <comment ref="H27" authorId="0" shapeId="0" xr:uid="{00000000-0006-0000-0000-000011000000}">
      <text>
        <r>
          <rPr>
            <b/>
            <sz val="9"/>
            <color indexed="81"/>
            <rFont val="BIZ UDPゴシック"/>
            <family val="3"/>
            <charset val="128"/>
          </rPr>
          <t>プルダウンで選択してください（必須）</t>
        </r>
      </text>
    </comment>
    <comment ref="J27" authorId="0" shapeId="0" xr:uid="{00000000-0006-0000-0000-000012000000}">
      <text>
        <r>
          <rPr>
            <b/>
            <sz val="9"/>
            <color indexed="81"/>
            <rFont val="BIZ UDPゴシック"/>
            <family val="3"/>
            <charset val="128"/>
          </rPr>
          <t>プルダウンで選択してください（必須）</t>
        </r>
      </text>
    </comment>
    <comment ref="M27" authorId="3" shapeId="0" xr:uid="{00000000-0006-0000-0000-000013000000}">
      <text>
        <r>
          <rPr>
            <b/>
            <sz val="9"/>
            <color indexed="81"/>
            <rFont val="BIZ UDPゴシック"/>
            <family val="3"/>
            <charset val="128"/>
          </rPr>
          <t>使用時間をご記入ください（必須）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30" authorId="0" shapeId="0" xr:uid="{00000000-0006-0000-0000-000014000000}">
      <text>
        <r>
          <rPr>
            <b/>
            <sz val="9"/>
            <color indexed="81"/>
            <rFont val="BIZ UDPゴシック"/>
            <family val="3"/>
            <charset val="128"/>
          </rPr>
          <t>「ある」または「ない」をプルダウンで選択してください（必須）</t>
        </r>
      </text>
    </comment>
    <comment ref="H31" authorId="0" shapeId="0" xr:uid="{00000000-0006-0000-0000-000015000000}">
      <text>
        <r>
          <rPr>
            <b/>
            <sz val="9"/>
            <color rgb="FF000000"/>
            <rFont val="BIZ UDPゴシック"/>
            <family val="3"/>
            <charset val="128"/>
          </rPr>
          <t>半角
※複数申請でない場合は記入不要</t>
        </r>
      </text>
    </comment>
    <comment ref="C41" authorId="0" shapeId="0" xr:uid="{00000000-0006-0000-0000-000016000000}">
      <text>
        <r>
          <rPr>
            <b/>
            <sz val="9"/>
            <color indexed="81"/>
            <rFont val="BIZ UDPゴシック"/>
            <family val="3"/>
            <charset val="128"/>
          </rPr>
          <t>プルダウンで選択してください（必須）</t>
        </r>
      </text>
    </comment>
    <comment ref="E41" authorId="0" shapeId="0" xr:uid="{00000000-0006-0000-0000-000017000000}">
      <text>
        <r>
          <rPr>
            <b/>
            <sz val="9"/>
            <color indexed="81"/>
            <rFont val="BIZ UDPゴシック"/>
            <family val="3"/>
            <charset val="128"/>
          </rPr>
          <t>プルダウンで選択してください（必須）</t>
        </r>
      </text>
    </comment>
    <comment ref="G41" authorId="0" shapeId="0" xr:uid="{00000000-0006-0000-0000-000018000000}">
      <text>
        <r>
          <rPr>
            <b/>
            <sz val="9"/>
            <color indexed="81"/>
            <rFont val="BIZ UDPゴシック"/>
            <family val="3"/>
            <charset val="128"/>
          </rPr>
          <t>プルダウンで選択してください（必須）</t>
        </r>
      </text>
    </comment>
    <comment ref="H43" authorId="0" shapeId="0" xr:uid="{00000000-0006-0000-0000-000019000000}">
      <text>
        <r>
          <rPr>
            <b/>
            <sz val="9"/>
            <color rgb="FF000000"/>
            <rFont val="BIZ UDPゴシック"/>
            <family val="3"/>
            <charset val="128"/>
          </rPr>
          <t>住所をご記載ください（必須）</t>
        </r>
      </text>
    </comment>
    <comment ref="H45" authorId="0" shapeId="0" xr:uid="{00000000-0006-0000-0000-00001A000000}">
      <text>
        <r>
          <rPr>
            <b/>
            <sz val="9"/>
            <color rgb="FF000000"/>
            <rFont val="BIZ UDPゴシック"/>
            <family val="3"/>
            <charset val="128"/>
          </rPr>
          <t>団体名をご記入ください</t>
        </r>
      </text>
    </comment>
    <comment ref="H47" authorId="0" shapeId="0" xr:uid="{00000000-0006-0000-0000-00001B000000}">
      <text>
        <r>
          <rPr>
            <b/>
            <sz val="9"/>
            <color rgb="FF000000"/>
            <rFont val="BIZ UDPゴシック"/>
            <family val="3"/>
            <charset val="128"/>
          </rPr>
          <t>肩書をご記入ください（必須）</t>
        </r>
      </text>
    </comment>
    <comment ref="K47" authorId="0" shapeId="0" xr:uid="{00000000-0006-0000-0000-00001C000000}">
      <text>
        <r>
          <rPr>
            <b/>
            <sz val="9"/>
            <color indexed="81"/>
            <rFont val="BIZ UDPゴシック"/>
            <family val="3"/>
            <charset val="128"/>
          </rPr>
          <t>氏名をご記入ください（必須）</t>
        </r>
      </text>
    </comment>
  </commentList>
</comments>
</file>

<file path=xl/sharedStrings.xml><?xml version="1.0" encoding="utf-8"?>
<sst xmlns="http://schemas.openxmlformats.org/spreadsheetml/2006/main" count="457" uniqueCount="326">
  <si>
    <t>公　　　園　　　占　　　用　　　申　　　請　　　書</t>
    <rPh sb="0" eb="1">
      <t>オオヤケ</t>
    </rPh>
    <rPh sb="4" eb="5">
      <t>エン</t>
    </rPh>
    <rPh sb="8" eb="9">
      <t>ウラナイ</t>
    </rPh>
    <rPh sb="12" eb="13">
      <t>ヨウ</t>
    </rPh>
    <rPh sb="16" eb="17">
      <t>サル</t>
    </rPh>
    <rPh sb="20" eb="21">
      <t>ショウ</t>
    </rPh>
    <rPh sb="24" eb="25">
      <t>ショ</t>
    </rPh>
    <phoneticPr fontId="1"/>
  </si>
  <si>
    <t>黄枠内記入必須</t>
    <rPh sb="0" eb="1">
      <t>キ</t>
    </rPh>
    <rPh sb="1" eb="2">
      <t>ワク</t>
    </rPh>
    <rPh sb="2" eb="3">
      <t>ナイ</t>
    </rPh>
    <rPh sb="3" eb="5">
      <t>キニュウ</t>
    </rPh>
    <rPh sb="5" eb="7">
      <t>ヒッス</t>
    </rPh>
    <phoneticPr fontId="1"/>
  </si>
  <si>
    <t>公　園　名</t>
    <rPh sb="0" eb="1">
      <t>オオヤケ</t>
    </rPh>
    <rPh sb="2" eb="3">
      <t>エン</t>
    </rPh>
    <rPh sb="4" eb="5">
      <t>メイ</t>
    </rPh>
    <phoneticPr fontId="1"/>
  </si>
  <si>
    <t>　　　台 東 区 立　</t>
    <rPh sb="3" eb="4">
      <t>ダイ</t>
    </rPh>
    <rPh sb="5" eb="6">
      <t>ヒガシ</t>
    </rPh>
    <rPh sb="7" eb="8">
      <t>ク</t>
    </rPh>
    <rPh sb="9" eb="10">
      <t>タテ</t>
    </rPh>
    <phoneticPr fontId="1"/>
  </si>
  <si>
    <t>所　在　地</t>
    <rPh sb="0" eb="1">
      <t>トコロ</t>
    </rPh>
    <rPh sb="2" eb="3">
      <t>ザイ</t>
    </rPh>
    <rPh sb="4" eb="5">
      <t>チ</t>
    </rPh>
    <phoneticPr fontId="1"/>
  </si>
  <si>
    <t>　　　　台 東 区</t>
    <rPh sb="4" eb="5">
      <t>ダイ</t>
    </rPh>
    <rPh sb="6" eb="7">
      <t>ヒガシ</t>
    </rPh>
    <rPh sb="8" eb="9">
      <t>ク</t>
    </rPh>
    <phoneticPr fontId="1"/>
  </si>
  <si>
    <t>面　　　　積</t>
    <rPh sb="0" eb="1">
      <t>メン</t>
    </rPh>
    <rPh sb="5" eb="6">
      <t>セキ</t>
    </rPh>
    <phoneticPr fontId="1"/>
  </si>
  <si>
    <t>平方メートル</t>
    <rPh sb="0" eb="2">
      <t>ヘイホウ</t>
    </rPh>
    <phoneticPr fontId="1"/>
  </si>
  <si>
    <t>目　　　　的</t>
    <rPh sb="0" eb="1">
      <t>メ</t>
    </rPh>
    <rPh sb="5" eb="6">
      <t>マト</t>
    </rPh>
    <phoneticPr fontId="1"/>
  </si>
  <si>
    <t>期　　　　間</t>
    <rPh sb="0" eb="1">
      <t>キ</t>
    </rPh>
    <rPh sb="5" eb="6">
      <t>アイダ</t>
    </rPh>
    <phoneticPr fontId="1"/>
  </si>
  <si>
    <t xml:space="preserve"> 令　和</t>
    <rPh sb="1" eb="2">
      <t>レイ</t>
    </rPh>
    <rPh sb="3" eb="4">
      <t>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</si>
  <si>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</si>
  <si>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</si>
  <si>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</si>
  <si>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曜日</t>
    <rPh sb="0" eb="2">
      <t>ヨウビ</t>
    </rPh>
    <phoneticPr fontId="1"/>
  </si>
  <si>
    <t>から</t>
    <phoneticPr fontId="1"/>
  </si>
  <si>
    <t>日間</t>
    <rPh sb="0" eb="2">
      <t>ニチカン</t>
    </rPh>
    <phoneticPr fontId="1"/>
  </si>
  <si>
    <t>まで</t>
    <phoneticPr fontId="1"/>
  </si>
  <si>
    <t>時</t>
    <rPh sb="0" eb="1">
      <t>ジ</t>
    </rPh>
    <phoneticPr fontId="1"/>
  </si>
  <si>
    <t>分　～</t>
    <rPh sb="0" eb="1">
      <t>フン</t>
    </rPh>
    <phoneticPr fontId="1"/>
  </si>
  <si>
    <t>分まで</t>
    <rPh sb="0" eb="1">
      <t>フン</t>
    </rPh>
    <phoneticPr fontId="1"/>
  </si>
  <si>
    <t>時間</t>
    <rPh sb="0" eb="2">
      <t>ジカン</t>
    </rPh>
    <phoneticPr fontId="1"/>
  </si>
  <si>
    <t>そ　の　他</t>
    <rPh sb="4" eb="5">
      <t>ホカ</t>
    </rPh>
    <phoneticPr fontId="1"/>
  </si>
  <si>
    <t>本件は予備日の申請で</t>
    <rPh sb="0" eb="2">
      <t>ホンケン</t>
    </rPh>
    <rPh sb="3" eb="6">
      <t>ヨビビ</t>
    </rPh>
    <rPh sb="7" eb="9">
      <t>シンセイ</t>
    </rPh>
    <phoneticPr fontId="1"/>
  </si>
  <si>
    <t>本件は複数申請のうちの</t>
    <rPh sb="0" eb="2">
      <t>ホンケン</t>
    </rPh>
    <rPh sb="3" eb="5">
      <t>フクスウ</t>
    </rPh>
    <rPh sb="5" eb="7">
      <t>シンセイ</t>
    </rPh>
    <phoneticPr fontId="1"/>
  </si>
  <si>
    <t>件目である。</t>
    <rPh sb="0" eb="1">
      <t>ケン</t>
    </rPh>
    <rPh sb="1" eb="2">
      <t>メ</t>
    </rPh>
    <phoneticPr fontId="1"/>
  </si>
  <si>
    <t>　上記のとおり占用を申請します。</t>
    <rPh sb="1" eb="2">
      <t>ウエ</t>
    </rPh>
    <rPh sb="2" eb="3">
      <t>キ</t>
    </rPh>
    <rPh sb="7" eb="8">
      <t>ウラナイ</t>
    </rPh>
    <rPh sb="8" eb="9">
      <t>ヨウ</t>
    </rPh>
    <rPh sb="10" eb="11">
      <t>サル</t>
    </rPh>
    <rPh sb="11" eb="12">
      <t>ショウ</t>
    </rPh>
    <phoneticPr fontId="1"/>
  </si>
  <si>
    <t>　・東京都台東区暴力団排除条例（平成23年12月台東区条例第29号）第9条の規定に基づき、当公園</t>
    <rPh sb="2" eb="5">
      <t>トウキョウト</t>
    </rPh>
    <rPh sb="5" eb="8">
      <t>タイトウク</t>
    </rPh>
    <rPh sb="8" eb="11">
      <t>ボウリョクダン</t>
    </rPh>
    <rPh sb="11" eb="13">
      <t>ハイジョ</t>
    </rPh>
    <rPh sb="13" eb="15">
      <t>ジョウレイ</t>
    </rPh>
    <rPh sb="16" eb="18">
      <t>ヘイセイ</t>
    </rPh>
    <rPh sb="20" eb="21">
      <t>ネン</t>
    </rPh>
    <rPh sb="23" eb="24">
      <t>ガツ</t>
    </rPh>
    <rPh sb="24" eb="27">
      <t>タイトウク</t>
    </rPh>
    <rPh sb="27" eb="29">
      <t>ジョウレイ</t>
    </rPh>
    <rPh sb="29" eb="30">
      <t>ダイ</t>
    </rPh>
    <rPh sb="32" eb="33">
      <t>ゴウ</t>
    </rPh>
    <rPh sb="34" eb="35">
      <t>ダイ</t>
    </rPh>
    <rPh sb="36" eb="37">
      <t>ジョウ</t>
    </rPh>
    <rPh sb="38" eb="40">
      <t>キテイ</t>
    </rPh>
    <rPh sb="41" eb="42">
      <t>モト</t>
    </rPh>
    <rPh sb="45" eb="46">
      <t>トウ</t>
    </rPh>
    <rPh sb="46" eb="48">
      <t>コウエン</t>
    </rPh>
    <phoneticPr fontId="1"/>
  </si>
  <si>
    <t>の占用が暴力団の活動を助長し、又は暴力団の運営に資することとなると認められるときは、占用を</t>
    <rPh sb="1" eb="3">
      <t>センヨウ</t>
    </rPh>
    <rPh sb="4" eb="7">
      <t>ボウリョクダン</t>
    </rPh>
    <rPh sb="8" eb="10">
      <t>カツドウ</t>
    </rPh>
    <rPh sb="11" eb="13">
      <t>ジョチョウ</t>
    </rPh>
    <rPh sb="15" eb="16">
      <t>マタ</t>
    </rPh>
    <rPh sb="17" eb="20">
      <t>ボウリョクダン</t>
    </rPh>
    <rPh sb="21" eb="23">
      <t>ウンエイ</t>
    </rPh>
    <rPh sb="24" eb="25">
      <t>シ</t>
    </rPh>
    <rPh sb="33" eb="34">
      <t>ミト</t>
    </rPh>
    <rPh sb="42" eb="44">
      <t>センヨウ</t>
    </rPh>
    <phoneticPr fontId="1"/>
  </si>
  <si>
    <t>許可されず、許可を取り消されても異議のないことを誓約します。</t>
    <rPh sb="0" eb="2">
      <t>キョカ</t>
    </rPh>
    <rPh sb="6" eb="8">
      <t>キョカ</t>
    </rPh>
    <rPh sb="9" eb="10">
      <t>ト</t>
    </rPh>
    <rPh sb="11" eb="12">
      <t>ケ</t>
    </rPh>
    <rPh sb="16" eb="18">
      <t>イギ</t>
    </rPh>
    <rPh sb="24" eb="26">
      <t>セイヤク</t>
    </rPh>
    <phoneticPr fontId="1"/>
  </si>
  <si>
    <t>　・申請者等が暴力団及びその関係者でないことを確認するため、区が必要に応じて本書を関係機関</t>
    <rPh sb="2" eb="3">
      <t>サル</t>
    </rPh>
    <rPh sb="3" eb="4">
      <t>ショウ</t>
    </rPh>
    <rPh sb="4" eb="5">
      <t>シャ</t>
    </rPh>
    <rPh sb="5" eb="6">
      <t>トウ</t>
    </rPh>
    <rPh sb="7" eb="8">
      <t>アバ</t>
    </rPh>
    <rPh sb="8" eb="9">
      <t>チカラ</t>
    </rPh>
    <rPh sb="9" eb="10">
      <t>ダン</t>
    </rPh>
    <rPh sb="10" eb="11">
      <t>オヨ</t>
    </rPh>
    <rPh sb="14" eb="15">
      <t>セキ</t>
    </rPh>
    <rPh sb="15" eb="16">
      <t>カカリ</t>
    </rPh>
    <rPh sb="16" eb="17">
      <t>シャ</t>
    </rPh>
    <rPh sb="23" eb="24">
      <t>アキラ</t>
    </rPh>
    <rPh sb="24" eb="25">
      <t>シノブ</t>
    </rPh>
    <rPh sb="30" eb="31">
      <t>ク</t>
    </rPh>
    <rPh sb="32" eb="33">
      <t>ヒツ</t>
    </rPh>
    <rPh sb="33" eb="34">
      <t>ヨウ</t>
    </rPh>
    <rPh sb="35" eb="36">
      <t>オウ</t>
    </rPh>
    <rPh sb="38" eb="40">
      <t>ホンショ</t>
    </rPh>
    <rPh sb="41" eb="43">
      <t>カンケイ</t>
    </rPh>
    <rPh sb="43" eb="45">
      <t>キカン</t>
    </rPh>
    <phoneticPr fontId="1"/>
  </si>
  <si>
    <t>に提供することに同意します。</t>
    <rPh sb="1" eb="2">
      <t>ツツミ</t>
    </rPh>
    <rPh sb="2" eb="3">
      <t>トモ</t>
    </rPh>
    <rPh sb="8" eb="9">
      <t>ドウ</t>
    </rPh>
    <rPh sb="9" eb="10">
      <t>イ</t>
    </rPh>
    <phoneticPr fontId="1"/>
  </si>
  <si>
    <t>　　　　　令 和　</t>
    <rPh sb="5" eb="6">
      <t>レイ</t>
    </rPh>
    <rPh sb="7" eb="8">
      <t>ワ</t>
    </rPh>
    <phoneticPr fontId="1"/>
  </si>
  <si>
    <t>申　請　者</t>
    <rPh sb="0" eb="1">
      <t>サル</t>
    </rPh>
    <rPh sb="2" eb="3">
      <t>ショウ</t>
    </rPh>
    <rPh sb="4" eb="5">
      <t>モノ</t>
    </rPh>
    <phoneticPr fontId="1"/>
  </si>
  <si>
    <t>住　　所</t>
    <rPh sb="0" eb="1">
      <t>ジュウ</t>
    </rPh>
    <rPh sb="3" eb="4">
      <t>トコロ</t>
    </rPh>
    <phoneticPr fontId="1"/>
  </si>
  <si>
    <t>（団体名）</t>
    <rPh sb="1" eb="3">
      <t>ダンタイ</t>
    </rPh>
    <rPh sb="3" eb="4">
      <t>ナ</t>
    </rPh>
    <phoneticPr fontId="1"/>
  </si>
  <si>
    <t>代表者名</t>
    <rPh sb="0" eb="3">
      <t>ダイヒョウシャ</t>
    </rPh>
    <rPh sb="3" eb="4">
      <t>メイ</t>
    </rPh>
    <phoneticPr fontId="1"/>
  </si>
  <si>
    <t>肩書</t>
    <rPh sb="0" eb="2">
      <t>カタガキ</t>
    </rPh>
    <phoneticPr fontId="1"/>
  </si>
  <si>
    <t>東 京 都 台 東 区 長   殿</t>
    <rPh sb="0" eb="1">
      <t>ヒガシ</t>
    </rPh>
    <rPh sb="2" eb="3">
      <t>キョウ</t>
    </rPh>
    <rPh sb="4" eb="5">
      <t>ミヤコ</t>
    </rPh>
    <rPh sb="6" eb="7">
      <t>ダイ</t>
    </rPh>
    <rPh sb="8" eb="9">
      <t>ヒガシ</t>
    </rPh>
    <rPh sb="10" eb="11">
      <t>ク</t>
    </rPh>
    <rPh sb="12" eb="13">
      <t>チョウ</t>
    </rPh>
    <rPh sb="16" eb="17">
      <t>ドノ</t>
    </rPh>
    <phoneticPr fontId="1"/>
  </si>
  <si>
    <t>占用する公園の番号</t>
    <rPh sb="0" eb="2">
      <t>センヨウ</t>
    </rPh>
    <rPh sb="4" eb="6">
      <t>コウエン</t>
    </rPh>
    <rPh sb="7" eb="9">
      <t>バンゴウ</t>
    </rPh>
    <phoneticPr fontId="1"/>
  </si>
  <si>
    <t>番号</t>
    <rPh sb="0" eb="2">
      <t>バンゴウ</t>
    </rPh>
    <phoneticPr fontId="1"/>
  </si>
  <si>
    <t>名称</t>
    <rPh sb="0" eb="2">
      <t>メイショウ</t>
    </rPh>
    <phoneticPr fontId="1"/>
  </si>
  <si>
    <t>名称１</t>
    <rPh sb="0" eb="2">
      <t>メイショウ</t>
    </rPh>
    <phoneticPr fontId="1"/>
  </si>
  <si>
    <t>名称２</t>
    <rPh sb="0" eb="2">
      <t>メイショウ</t>
    </rPh>
    <phoneticPr fontId="1"/>
  </si>
  <si>
    <t>所在地</t>
    <rPh sb="0" eb="3">
      <t>ショザイチ</t>
    </rPh>
    <phoneticPr fontId="1"/>
  </si>
  <si>
    <t>備考</t>
    <rPh sb="0" eb="2">
      <t>ビコウ</t>
    </rPh>
    <phoneticPr fontId="1"/>
  </si>
  <si>
    <t>日本堤公園</t>
    <rPh sb="0" eb="5">
      <t>ニホンヅツミコウエン</t>
    </rPh>
    <phoneticPr fontId="1"/>
  </si>
  <si>
    <t>日本堤</t>
    <phoneticPr fontId="1"/>
  </si>
  <si>
    <t>公園</t>
    <rPh sb="0" eb="2">
      <t>コウエン</t>
    </rPh>
    <phoneticPr fontId="1"/>
  </si>
  <si>
    <t>東浅草二丁目２７番１号</t>
    <rPh sb="0" eb="1">
      <t>ヒガシ</t>
    </rPh>
    <rPh sb="1" eb="3">
      <t>アサクサ</t>
    </rPh>
    <rPh sb="3" eb="6">
      <t>ニチョウメ</t>
    </rPh>
    <rPh sb="8" eb="9">
      <t>バン</t>
    </rPh>
    <rPh sb="10" eb="11">
      <t>ゴウ</t>
    </rPh>
    <phoneticPr fontId="1"/>
  </si>
  <si>
    <t>柳北公園</t>
    <rPh sb="0" eb="1">
      <t>ヤナギ</t>
    </rPh>
    <rPh sb="1" eb="2">
      <t>キタ</t>
    </rPh>
    <phoneticPr fontId="1"/>
  </si>
  <si>
    <t>柳北</t>
    <rPh sb="0" eb="1">
      <t>ヤナギ</t>
    </rPh>
    <rPh sb="1" eb="2">
      <t>キタ</t>
    </rPh>
    <phoneticPr fontId="1"/>
  </si>
  <si>
    <t>浅草橋五丁目１番３５号</t>
    <rPh sb="0" eb="3">
      <t>アサクサバシ</t>
    </rPh>
    <rPh sb="3" eb="6">
      <t>ゴチョウメ</t>
    </rPh>
    <rPh sb="7" eb="8">
      <t>バン</t>
    </rPh>
    <rPh sb="10" eb="11">
      <t>ゴウ</t>
    </rPh>
    <phoneticPr fontId="1"/>
  </si>
  <si>
    <t>東盛公園</t>
    <rPh sb="0" eb="1">
      <t>ヒガシ</t>
    </rPh>
    <rPh sb="1" eb="2">
      <t>モリ</t>
    </rPh>
    <phoneticPr fontId="1"/>
  </si>
  <si>
    <t>東盛</t>
    <rPh sb="0" eb="1">
      <t>ヒガシ</t>
    </rPh>
    <rPh sb="1" eb="2">
      <t>モリ</t>
    </rPh>
    <phoneticPr fontId="1"/>
  </si>
  <si>
    <t>三ノ輪一丁目２３番２号</t>
    <rPh sb="0" eb="1">
      <t>ミ</t>
    </rPh>
    <rPh sb="2" eb="3">
      <t>ワ</t>
    </rPh>
    <rPh sb="3" eb="6">
      <t>イッチョウメ</t>
    </rPh>
    <rPh sb="8" eb="9">
      <t>バン</t>
    </rPh>
    <rPh sb="10" eb="11">
      <t>ゴウ</t>
    </rPh>
    <phoneticPr fontId="1"/>
  </si>
  <si>
    <t>千束公園</t>
    <rPh sb="0" eb="2">
      <t>センゾク</t>
    </rPh>
    <phoneticPr fontId="1"/>
  </si>
  <si>
    <t>千束</t>
    <rPh sb="0" eb="2">
      <t>センゾク</t>
    </rPh>
    <phoneticPr fontId="1"/>
  </si>
  <si>
    <t>浅草四丁目２４番７号</t>
    <rPh sb="0" eb="2">
      <t>アサクサ</t>
    </rPh>
    <rPh sb="2" eb="5">
      <t>ヨンチョウメ</t>
    </rPh>
    <rPh sb="7" eb="8">
      <t>バン</t>
    </rPh>
    <rPh sb="9" eb="10">
      <t>ゴウ</t>
    </rPh>
    <phoneticPr fontId="1"/>
  </si>
  <si>
    <t>西町公園</t>
    <rPh sb="0" eb="1">
      <t>ニシ</t>
    </rPh>
    <rPh sb="1" eb="2">
      <t>マチ</t>
    </rPh>
    <phoneticPr fontId="1"/>
  </si>
  <si>
    <t>西町</t>
    <rPh sb="0" eb="1">
      <t>ニシ</t>
    </rPh>
    <rPh sb="1" eb="2">
      <t>マチ</t>
    </rPh>
    <phoneticPr fontId="1"/>
  </si>
  <si>
    <t>東上野二丁目２３番３号</t>
    <rPh sb="0" eb="3">
      <t>ヒガシウエノ</t>
    </rPh>
    <rPh sb="3" eb="6">
      <t>ニチョウメ</t>
    </rPh>
    <rPh sb="8" eb="9">
      <t>バン</t>
    </rPh>
    <rPh sb="10" eb="11">
      <t>ゴウ</t>
    </rPh>
    <phoneticPr fontId="1"/>
  </si>
  <si>
    <t>石浜公園</t>
    <rPh sb="0" eb="2">
      <t>イシハマ</t>
    </rPh>
    <phoneticPr fontId="1"/>
  </si>
  <si>
    <t>石浜</t>
    <rPh sb="0" eb="2">
      <t>イシハマ</t>
    </rPh>
    <phoneticPr fontId="1"/>
  </si>
  <si>
    <t>清川一丁目１４番２１号</t>
    <rPh sb="0" eb="2">
      <t>キヨカワ</t>
    </rPh>
    <rPh sb="2" eb="5">
      <t>イッチョウメ</t>
    </rPh>
    <rPh sb="7" eb="8">
      <t>バン</t>
    </rPh>
    <rPh sb="10" eb="11">
      <t>ゴウ</t>
    </rPh>
    <phoneticPr fontId="1"/>
  </si>
  <si>
    <t>精華公園</t>
    <rPh sb="0" eb="2">
      <t>セイカ</t>
    </rPh>
    <phoneticPr fontId="1"/>
  </si>
  <si>
    <t>精華</t>
    <rPh sb="0" eb="2">
      <t>セイカ</t>
    </rPh>
    <phoneticPr fontId="1"/>
  </si>
  <si>
    <t>蔵前四丁目１５番９号</t>
    <rPh sb="0" eb="2">
      <t>クラマエ</t>
    </rPh>
    <rPh sb="2" eb="5">
      <t>ヨンチョウメ</t>
    </rPh>
    <rPh sb="7" eb="8">
      <t>バン</t>
    </rPh>
    <rPh sb="9" eb="10">
      <t>ゴウ</t>
    </rPh>
    <phoneticPr fontId="1"/>
  </si>
  <si>
    <t>玉姫公園</t>
    <rPh sb="0" eb="1">
      <t>タマ</t>
    </rPh>
    <rPh sb="1" eb="2">
      <t>ヒメ</t>
    </rPh>
    <phoneticPr fontId="1"/>
  </si>
  <si>
    <t>玉姫</t>
    <rPh sb="0" eb="1">
      <t>タマ</t>
    </rPh>
    <rPh sb="1" eb="2">
      <t>ヒメ</t>
    </rPh>
    <phoneticPr fontId="1"/>
  </si>
  <si>
    <t>清川二丁目１３番１８号</t>
    <rPh sb="0" eb="2">
      <t>キヨカワ</t>
    </rPh>
    <rPh sb="2" eb="5">
      <t>ニチョウメ</t>
    </rPh>
    <rPh sb="7" eb="8">
      <t>バン</t>
    </rPh>
    <rPh sb="10" eb="11">
      <t>ゴウ</t>
    </rPh>
    <phoneticPr fontId="1"/>
  </si>
  <si>
    <t>山伏公園</t>
    <rPh sb="0" eb="2">
      <t>ヤマブシ</t>
    </rPh>
    <phoneticPr fontId="1"/>
  </si>
  <si>
    <t>山伏</t>
    <rPh sb="0" eb="2">
      <t>ヤマブシ</t>
    </rPh>
    <phoneticPr fontId="1"/>
  </si>
  <si>
    <t>北上野二丁目９番７号</t>
    <rPh sb="0" eb="3">
      <t>キタウエノ</t>
    </rPh>
    <rPh sb="3" eb="6">
      <t>ニチョウメ</t>
    </rPh>
    <rPh sb="7" eb="8">
      <t>バン</t>
    </rPh>
    <rPh sb="9" eb="10">
      <t>ゴウ</t>
    </rPh>
    <phoneticPr fontId="1"/>
  </si>
  <si>
    <t>松葉公園</t>
    <rPh sb="0" eb="2">
      <t>マツバ</t>
    </rPh>
    <phoneticPr fontId="1"/>
  </si>
  <si>
    <t>松葉</t>
    <rPh sb="0" eb="2">
      <t>マツバ</t>
    </rPh>
    <phoneticPr fontId="1"/>
  </si>
  <si>
    <t>松が谷一丁目１２番６号</t>
    <rPh sb="0" eb="1">
      <t>マツ</t>
    </rPh>
    <rPh sb="2" eb="3">
      <t>ヤ</t>
    </rPh>
    <rPh sb="3" eb="6">
      <t>イッチョウメ</t>
    </rPh>
    <rPh sb="8" eb="9">
      <t>バン</t>
    </rPh>
    <rPh sb="10" eb="11">
      <t>ゴウ</t>
    </rPh>
    <phoneticPr fontId="1"/>
  </si>
  <si>
    <t>御徒町公園</t>
    <rPh sb="0" eb="3">
      <t>オカチマチ</t>
    </rPh>
    <phoneticPr fontId="1"/>
  </si>
  <si>
    <t>御徒町</t>
    <rPh sb="0" eb="3">
      <t>オカチマチ</t>
    </rPh>
    <phoneticPr fontId="1"/>
  </si>
  <si>
    <t>台東四丁目１３番３号</t>
    <rPh sb="0" eb="2">
      <t>タイトウ</t>
    </rPh>
    <rPh sb="2" eb="5">
      <t>ヨンチョウメ</t>
    </rPh>
    <rPh sb="7" eb="8">
      <t>バン</t>
    </rPh>
    <rPh sb="9" eb="10">
      <t>ゴウ</t>
    </rPh>
    <phoneticPr fontId="1"/>
  </si>
  <si>
    <t>金杉公園</t>
    <rPh sb="0" eb="2">
      <t>カナスギ</t>
    </rPh>
    <phoneticPr fontId="1"/>
  </si>
  <si>
    <t>金杉</t>
    <rPh sb="0" eb="2">
      <t>カナスギ</t>
    </rPh>
    <phoneticPr fontId="1"/>
  </si>
  <si>
    <t>下谷三丁目５番１２号</t>
    <rPh sb="0" eb="2">
      <t>シタヤ</t>
    </rPh>
    <rPh sb="2" eb="5">
      <t>サンチョウメ</t>
    </rPh>
    <rPh sb="6" eb="7">
      <t>バン</t>
    </rPh>
    <rPh sb="9" eb="10">
      <t>ゴウ</t>
    </rPh>
    <phoneticPr fontId="1"/>
  </si>
  <si>
    <t>小島公園</t>
    <rPh sb="0" eb="2">
      <t>コジマ</t>
    </rPh>
    <phoneticPr fontId="1"/>
  </si>
  <si>
    <t>小島</t>
    <rPh sb="0" eb="2">
      <t>コジマ</t>
    </rPh>
    <phoneticPr fontId="1"/>
  </si>
  <si>
    <t>小島二丁目９番４号</t>
    <rPh sb="0" eb="2">
      <t>コジマ</t>
    </rPh>
    <rPh sb="2" eb="5">
      <t>ニチョウメ</t>
    </rPh>
    <rPh sb="6" eb="7">
      <t>バン</t>
    </rPh>
    <rPh sb="8" eb="9">
      <t>ゴウ</t>
    </rPh>
    <phoneticPr fontId="1"/>
  </si>
  <si>
    <t>金竜公園</t>
    <rPh sb="0" eb="2">
      <t>キンリュウ</t>
    </rPh>
    <phoneticPr fontId="1"/>
  </si>
  <si>
    <t>金竜</t>
    <rPh sb="0" eb="2">
      <t>キンリュウ</t>
    </rPh>
    <phoneticPr fontId="1"/>
  </si>
  <si>
    <t>西浅草三丁目２５番７号</t>
    <rPh sb="0" eb="3">
      <t>ニシアサクサ</t>
    </rPh>
    <rPh sb="3" eb="6">
      <t>サンチョウメ</t>
    </rPh>
    <rPh sb="8" eb="9">
      <t>バン</t>
    </rPh>
    <rPh sb="10" eb="11">
      <t>ゴウ</t>
    </rPh>
    <phoneticPr fontId="1"/>
  </si>
  <si>
    <t>富士公園</t>
    <rPh sb="0" eb="2">
      <t>フジ</t>
    </rPh>
    <phoneticPr fontId="1"/>
  </si>
  <si>
    <t>富士</t>
    <rPh sb="0" eb="2">
      <t>フジ</t>
    </rPh>
    <phoneticPr fontId="1"/>
  </si>
  <si>
    <t>浅草四丁目４７番２号</t>
    <rPh sb="0" eb="2">
      <t>アサクサ</t>
    </rPh>
    <rPh sb="2" eb="5">
      <t>ヨンチョウメ</t>
    </rPh>
    <rPh sb="7" eb="8">
      <t>バン</t>
    </rPh>
    <rPh sb="9" eb="10">
      <t>ゴウ</t>
    </rPh>
    <phoneticPr fontId="1"/>
  </si>
  <si>
    <t>田原公園</t>
    <rPh sb="0" eb="2">
      <t>タハラ</t>
    </rPh>
    <rPh sb="2" eb="4">
      <t>コウエン</t>
    </rPh>
    <phoneticPr fontId="1"/>
  </si>
  <si>
    <t>田原</t>
    <rPh sb="0" eb="2">
      <t>タハラ</t>
    </rPh>
    <phoneticPr fontId="1"/>
  </si>
  <si>
    <t>雷門一丁目５番１５号</t>
    <rPh sb="0" eb="2">
      <t>カミナリモン</t>
    </rPh>
    <rPh sb="2" eb="5">
      <t>イッチョウメ</t>
    </rPh>
    <rPh sb="6" eb="7">
      <t>バン</t>
    </rPh>
    <rPh sb="9" eb="10">
      <t>ゴウ</t>
    </rPh>
    <phoneticPr fontId="1"/>
  </si>
  <si>
    <t>一葉記念公園</t>
    <rPh sb="0" eb="4">
      <t>イチヨウキネン</t>
    </rPh>
    <phoneticPr fontId="1"/>
  </si>
  <si>
    <t>一葉記念</t>
    <rPh sb="0" eb="4">
      <t>イチヨウキネン</t>
    </rPh>
    <phoneticPr fontId="1"/>
  </si>
  <si>
    <t>竜泉三丁目１９番１号</t>
    <rPh sb="0" eb="2">
      <t>リュウセン</t>
    </rPh>
    <rPh sb="2" eb="5">
      <t>サンチョウメ</t>
    </rPh>
    <rPh sb="7" eb="8">
      <t>バン</t>
    </rPh>
    <rPh sb="9" eb="10">
      <t>ゴウ</t>
    </rPh>
    <phoneticPr fontId="1"/>
  </si>
  <si>
    <t>花川戸公園</t>
    <rPh sb="0" eb="3">
      <t>ハナカワド</t>
    </rPh>
    <phoneticPr fontId="1"/>
  </si>
  <si>
    <t>花川戸</t>
    <rPh sb="0" eb="3">
      <t>ハナカワド</t>
    </rPh>
    <phoneticPr fontId="1"/>
  </si>
  <si>
    <t>花川戸二丁目４番３号　他</t>
    <rPh sb="0" eb="3">
      <t>ハナカワド</t>
    </rPh>
    <rPh sb="3" eb="6">
      <t>ニチョウメ</t>
    </rPh>
    <rPh sb="7" eb="8">
      <t>バン</t>
    </rPh>
    <rPh sb="9" eb="10">
      <t>ゴウ</t>
    </rPh>
    <rPh sb="11" eb="12">
      <t>ホカ</t>
    </rPh>
    <phoneticPr fontId="1"/>
  </si>
  <si>
    <t>鶯谷公園</t>
    <rPh sb="0" eb="2">
      <t>ウグイスダニ</t>
    </rPh>
    <phoneticPr fontId="1"/>
  </si>
  <si>
    <t>鶯谷</t>
    <rPh sb="0" eb="2">
      <t>ウグイスダニ</t>
    </rPh>
    <phoneticPr fontId="1"/>
  </si>
  <si>
    <t>根岸一丁目３番１７号</t>
    <rPh sb="0" eb="2">
      <t>ネギシ</t>
    </rPh>
    <rPh sb="2" eb="5">
      <t>イッチョウメ</t>
    </rPh>
    <rPh sb="6" eb="7">
      <t>バン</t>
    </rPh>
    <rPh sb="9" eb="10">
      <t>ゴウ</t>
    </rPh>
    <phoneticPr fontId="1"/>
  </si>
  <si>
    <t>竹町公園</t>
    <rPh sb="0" eb="2">
      <t>タケチョウ</t>
    </rPh>
    <phoneticPr fontId="1"/>
  </si>
  <si>
    <t>竹町</t>
    <rPh sb="0" eb="2">
      <t>タケチョウ</t>
    </rPh>
    <phoneticPr fontId="1"/>
  </si>
  <si>
    <t>台東四丁目２１番３号</t>
    <rPh sb="0" eb="2">
      <t>タイトウ</t>
    </rPh>
    <rPh sb="2" eb="5">
      <t>ヨンチョウメ</t>
    </rPh>
    <rPh sb="7" eb="8">
      <t>バン</t>
    </rPh>
    <rPh sb="9" eb="10">
      <t>ゴウ</t>
    </rPh>
    <phoneticPr fontId="1"/>
  </si>
  <si>
    <t>待乳山聖天公園</t>
    <rPh sb="0" eb="5">
      <t>マツチヤマショウテン</t>
    </rPh>
    <phoneticPr fontId="1"/>
  </si>
  <si>
    <t>待乳山聖天</t>
    <rPh sb="0" eb="5">
      <t>マツチヤマショウテン</t>
    </rPh>
    <phoneticPr fontId="1"/>
  </si>
  <si>
    <t>浅草七丁目４番９号</t>
    <rPh sb="0" eb="2">
      <t>アサクサ</t>
    </rPh>
    <rPh sb="2" eb="5">
      <t>ナナチョウメ</t>
    </rPh>
    <rPh sb="6" eb="7">
      <t>バン</t>
    </rPh>
    <rPh sb="8" eb="9">
      <t>ゴウ</t>
    </rPh>
    <phoneticPr fontId="1"/>
  </si>
  <si>
    <t>上根岸公園</t>
    <rPh sb="0" eb="3">
      <t>カミネギシ</t>
    </rPh>
    <phoneticPr fontId="1"/>
  </si>
  <si>
    <t>上根岸</t>
    <rPh sb="0" eb="3">
      <t>カミネギシ</t>
    </rPh>
    <phoneticPr fontId="1"/>
  </si>
  <si>
    <t>根岸三丁目９番６号</t>
    <rPh sb="0" eb="2">
      <t>ネギシ</t>
    </rPh>
    <rPh sb="2" eb="5">
      <t>サンチョウメ</t>
    </rPh>
    <rPh sb="6" eb="7">
      <t>バン</t>
    </rPh>
    <rPh sb="8" eb="9">
      <t>ゴウ</t>
    </rPh>
    <phoneticPr fontId="1"/>
  </si>
  <si>
    <t>入谷南公園</t>
    <rPh sb="0" eb="3">
      <t>イリヤミナミ</t>
    </rPh>
    <phoneticPr fontId="1"/>
  </si>
  <si>
    <t>入谷南</t>
    <rPh sb="0" eb="3">
      <t>イリヤミナミ</t>
    </rPh>
    <phoneticPr fontId="1"/>
  </si>
  <si>
    <t>松が谷三丁目２３番７号　他</t>
    <rPh sb="0" eb="1">
      <t>マツ</t>
    </rPh>
    <rPh sb="2" eb="3">
      <t>ヤ</t>
    </rPh>
    <rPh sb="3" eb="6">
      <t>サンチョウメ</t>
    </rPh>
    <rPh sb="8" eb="9">
      <t>バン</t>
    </rPh>
    <rPh sb="10" eb="11">
      <t>ゴウ</t>
    </rPh>
    <rPh sb="12" eb="13">
      <t>ホカ</t>
    </rPh>
    <phoneticPr fontId="1"/>
  </si>
  <si>
    <t>大正公園</t>
    <rPh sb="0" eb="2">
      <t>タイショウ</t>
    </rPh>
    <phoneticPr fontId="1"/>
  </si>
  <si>
    <t>大正</t>
    <rPh sb="0" eb="2">
      <t>タイショウ</t>
    </rPh>
    <phoneticPr fontId="1"/>
  </si>
  <si>
    <t>入谷二丁目２３番１１号</t>
    <rPh sb="0" eb="2">
      <t>イリヤ</t>
    </rPh>
    <rPh sb="2" eb="5">
      <t>ニチョウメ</t>
    </rPh>
    <rPh sb="7" eb="8">
      <t>バン</t>
    </rPh>
    <rPh sb="10" eb="11">
      <t>ゴウ</t>
    </rPh>
    <phoneticPr fontId="1"/>
  </si>
  <si>
    <t>今戸公園</t>
    <rPh sb="0" eb="2">
      <t>イマド</t>
    </rPh>
    <phoneticPr fontId="1"/>
  </si>
  <si>
    <t>今戸</t>
    <rPh sb="0" eb="2">
      <t>イマド</t>
    </rPh>
    <phoneticPr fontId="1"/>
  </si>
  <si>
    <t>今戸二丁目２４番１号</t>
    <rPh sb="0" eb="2">
      <t>イマド</t>
    </rPh>
    <rPh sb="2" eb="5">
      <t>ニチョウメ</t>
    </rPh>
    <rPh sb="7" eb="8">
      <t>バン</t>
    </rPh>
    <rPh sb="9" eb="10">
      <t>ゴウ</t>
    </rPh>
    <phoneticPr fontId="1"/>
  </si>
  <si>
    <t>京町公園</t>
    <rPh sb="0" eb="2">
      <t>キョウマチ</t>
    </rPh>
    <phoneticPr fontId="1"/>
  </si>
  <si>
    <t>京町</t>
    <rPh sb="0" eb="2">
      <t>キョウマチ</t>
    </rPh>
    <phoneticPr fontId="1"/>
  </si>
  <si>
    <t>千束三丁目２６番１８号</t>
    <rPh sb="0" eb="2">
      <t>センゾク</t>
    </rPh>
    <rPh sb="2" eb="5">
      <t>サンチョウメ</t>
    </rPh>
    <rPh sb="7" eb="8">
      <t>バン</t>
    </rPh>
    <rPh sb="10" eb="11">
      <t>ゴウ</t>
    </rPh>
    <phoneticPr fontId="1"/>
  </si>
  <si>
    <t>橋場公園</t>
    <rPh sb="0" eb="2">
      <t>ハシバ</t>
    </rPh>
    <phoneticPr fontId="1"/>
  </si>
  <si>
    <t>橋場</t>
    <rPh sb="0" eb="2">
      <t>ハシバ</t>
    </rPh>
    <phoneticPr fontId="1"/>
  </si>
  <si>
    <t>橋場二丁目１９番７号</t>
    <rPh sb="0" eb="2">
      <t>ハシバ</t>
    </rPh>
    <rPh sb="2" eb="5">
      <t>ニチョウメ</t>
    </rPh>
    <rPh sb="7" eb="8">
      <t>バン</t>
    </rPh>
    <rPh sb="9" eb="10">
      <t>ゴウ</t>
    </rPh>
    <phoneticPr fontId="1"/>
  </si>
  <si>
    <t>吉原公園</t>
    <rPh sb="0" eb="2">
      <t>ヨシワラ</t>
    </rPh>
    <phoneticPr fontId="1"/>
  </si>
  <si>
    <t>吉原</t>
    <rPh sb="0" eb="2">
      <t>ヨシワラ</t>
    </rPh>
    <phoneticPr fontId="1"/>
  </si>
  <si>
    <t>千束四丁目４０番６号</t>
    <rPh sb="0" eb="2">
      <t>センゾク</t>
    </rPh>
    <rPh sb="2" eb="5">
      <t>ヨンチョウメ</t>
    </rPh>
    <rPh sb="7" eb="8">
      <t>バン</t>
    </rPh>
    <rPh sb="9" eb="10">
      <t>ゴウ</t>
    </rPh>
    <phoneticPr fontId="1"/>
  </si>
  <si>
    <t>妙亀塚公園</t>
    <rPh sb="0" eb="1">
      <t>ミョウ</t>
    </rPh>
    <rPh sb="1" eb="2">
      <t>カメ</t>
    </rPh>
    <rPh sb="2" eb="3">
      <t>ツカ</t>
    </rPh>
    <rPh sb="3" eb="5">
      <t>コウエン</t>
    </rPh>
    <phoneticPr fontId="1"/>
  </si>
  <si>
    <t>妙亀塚</t>
    <rPh sb="0" eb="1">
      <t>ミョウ</t>
    </rPh>
    <rPh sb="1" eb="2">
      <t>カメ</t>
    </rPh>
    <rPh sb="2" eb="3">
      <t>ツカ</t>
    </rPh>
    <phoneticPr fontId="1"/>
  </si>
  <si>
    <t>橋場一丁目２８番３号　他</t>
    <rPh sb="0" eb="2">
      <t>ハシバ</t>
    </rPh>
    <rPh sb="2" eb="5">
      <t>イッチョウメ</t>
    </rPh>
    <rPh sb="7" eb="8">
      <t>バン</t>
    </rPh>
    <rPh sb="9" eb="10">
      <t>ゴウ</t>
    </rPh>
    <rPh sb="11" eb="12">
      <t>ホカ</t>
    </rPh>
    <phoneticPr fontId="1"/>
  </si>
  <si>
    <t>花園公園</t>
    <rPh sb="0" eb="2">
      <t>ハナゾノ</t>
    </rPh>
    <phoneticPr fontId="1"/>
  </si>
  <si>
    <t>花園</t>
    <rPh sb="0" eb="2">
      <t>ハナゾノ</t>
    </rPh>
    <phoneticPr fontId="1"/>
  </si>
  <si>
    <t>千束三丁目２０番７号</t>
    <rPh sb="0" eb="2">
      <t>センゾク</t>
    </rPh>
    <rPh sb="2" eb="5">
      <t>サンチョウメ</t>
    </rPh>
    <rPh sb="7" eb="8">
      <t>バン</t>
    </rPh>
    <rPh sb="9" eb="10">
      <t>ゴウ</t>
    </rPh>
    <phoneticPr fontId="1"/>
  </si>
  <si>
    <t>根岸公園</t>
    <rPh sb="0" eb="2">
      <t>ネギシ</t>
    </rPh>
    <phoneticPr fontId="1"/>
  </si>
  <si>
    <t>根岸</t>
    <rPh sb="0" eb="2">
      <t>ネギシ</t>
    </rPh>
    <phoneticPr fontId="1"/>
  </si>
  <si>
    <t>根岸四丁目１６番２３号</t>
    <rPh sb="0" eb="2">
      <t>ネギシ</t>
    </rPh>
    <rPh sb="2" eb="5">
      <t>ヨンチョウメ</t>
    </rPh>
    <rPh sb="7" eb="8">
      <t>バン</t>
    </rPh>
    <rPh sb="10" eb="11">
      <t>ゴウ</t>
    </rPh>
    <phoneticPr fontId="1"/>
  </si>
  <si>
    <t>谷中清水町公園</t>
    <rPh sb="0" eb="4">
      <t>ヤナカシミズ</t>
    </rPh>
    <rPh sb="4" eb="5">
      <t>マチ</t>
    </rPh>
    <phoneticPr fontId="1"/>
  </si>
  <si>
    <t>谷中清水町</t>
    <rPh sb="0" eb="4">
      <t>ヤナカシミズ</t>
    </rPh>
    <rPh sb="4" eb="5">
      <t>マチ</t>
    </rPh>
    <phoneticPr fontId="1"/>
  </si>
  <si>
    <t>谷中一丁目１番３２号</t>
    <rPh sb="0" eb="2">
      <t>ヤナカ</t>
    </rPh>
    <rPh sb="2" eb="5">
      <t>イッチョウメ</t>
    </rPh>
    <rPh sb="6" eb="7">
      <t>バン</t>
    </rPh>
    <rPh sb="9" eb="10">
      <t>ゴウ</t>
    </rPh>
    <phoneticPr fontId="1"/>
  </si>
  <si>
    <t>岡倉天心記念公園</t>
    <rPh sb="0" eb="6">
      <t>オカクラテンシンキネン</t>
    </rPh>
    <phoneticPr fontId="1"/>
  </si>
  <si>
    <t>岡倉天心記念</t>
    <rPh sb="0" eb="6">
      <t>オカクラテンシンキネン</t>
    </rPh>
    <phoneticPr fontId="1"/>
  </si>
  <si>
    <t>谷中五丁目７番１０号</t>
    <rPh sb="0" eb="2">
      <t>ヤナカ</t>
    </rPh>
    <rPh sb="2" eb="5">
      <t>ゴチョウメ</t>
    </rPh>
    <rPh sb="6" eb="7">
      <t>バン</t>
    </rPh>
    <rPh sb="9" eb="10">
      <t>ゴウ</t>
    </rPh>
    <phoneticPr fontId="1"/>
  </si>
  <si>
    <t>堤児童公園</t>
    <rPh sb="0" eb="1">
      <t>ツツミ</t>
    </rPh>
    <rPh sb="1" eb="3">
      <t>ジドウ</t>
    </rPh>
    <phoneticPr fontId="1"/>
  </si>
  <si>
    <t>堤児童</t>
    <rPh sb="0" eb="1">
      <t>ツツミ</t>
    </rPh>
    <rPh sb="1" eb="3">
      <t>ジドウ</t>
    </rPh>
    <phoneticPr fontId="1"/>
  </si>
  <si>
    <t>日本堤二丁目２３番１１号</t>
    <rPh sb="0" eb="3">
      <t>ニホンヅツミ</t>
    </rPh>
    <rPh sb="3" eb="6">
      <t>ニチョウメ</t>
    </rPh>
    <rPh sb="8" eb="9">
      <t>バン</t>
    </rPh>
    <rPh sb="11" eb="12">
      <t>ゴウ</t>
    </rPh>
    <phoneticPr fontId="1"/>
  </si>
  <si>
    <t>清川公園</t>
    <rPh sb="0" eb="2">
      <t>キヨカワ</t>
    </rPh>
    <phoneticPr fontId="1"/>
  </si>
  <si>
    <t>清川</t>
    <rPh sb="0" eb="2">
      <t>キヨカワ</t>
    </rPh>
    <phoneticPr fontId="1"/>
  </si>
  <si>
    <t>清川二丁目２２番４号</t>
    <rPh sb="0" eb="2">
      <t>キヨカワ</t>
    </rPh>
    <rPh sb="2" eb="5">
      <t>ニチョウメ</t>
    </rPh>
    <rPh sb="7" eb="8">
      <t>バン</t>
    </rPh>
    <rPh sb="9" eb="10">
      <t>ゴウ</t>
    </rPh>
    <phoneticPr fontId="1"/>
  </si>
  <si>
    <t>隅田公園</t>
    <rPh sb="0" eb="2">
      <t>スミダ</t>
    </rPh>
    <phoneticPr fontId="1"/>
  </si>
  <si>
    <t>隅田</t>
    <rPh sb="0" eb="2">
      <t>スミダ</t>
    </rPh>
    <phoneticPr fontId="1"/>
  </si>
  <si>
    <t>浅草七丁目１番　他</t>
    <rPh sb="0" eb="2">
      <t>アサクサ</t>
    </rPh>
    <rPh sb="2" eb="5">
      <t>ナナチョウメ</t>
    </rPh>
    <rPh sb="6" eb="7">
      <t>バン</t>
    </rPh>
    <rPh sb="8" eb="9">
      <t>ホカ</t>
    </rPh>
    <phoneticPr fontId="1"/>
  </si>
  <si>
    <t>天王寺公園</t>
    <rPh sb="0" eb="3">
      <t>テンノウジ</t>
    </rPh>
    <phoneticPr fontId="1"/>
  </si>
  <si>
    <t>天王寺</t>
    <rPh sb="0" eb="3">
      <t>テンノウジ</t>
    </rPh>
    <phoneticPr fontId="1"/>
  </si>
  <si>
    <t>谷中七丁目１５番５号</t>
    <rPh sb="0" eb="2">
      <t>ヤナカ</t>
    </rPh>
    <rPh sb="2" eb="5">
      <t>ナナチョウメ</t>
    </rPh>
    <rPh sb="7" eb="8">
      <t>バン</t>
    </rPh>
    <rPh sb="9" eb="10">
      <t>ゴウ</t>
    </rPh>
    <phoneticPr fontId="1"/>
  </si>
  <si>
    <t>弁天院公園</t>
    <rPh sb="0" eb="3">
      <t>ベンテンイン</t>
    </rPh>
    <phoneticPr fontId="1"/>
  </si>
  <si>
    <t>弁天院</t>
    <rPh sb="0" eb="3">
      <t>ベンテンイン</t>
    </rPh>
    <phoneticPr fontId="1"/>
  </si>
  <si>
    <t>竜泉一丁目１５番２号</t>
    <rPh sb="0" eb="2">
      <t>リュウセン</t>
    </rPh>
    <rPh sb="2" eb="5">
      <t>イッチョウメ</t>
    </rPh>
    <rPh sb="7" eb="8">
      <t>バン</t>
    </rPh>
    <rPh sb="9" eb="10">
      <t>ゴウ</t>
    </rPh>
    <phoneticPr fontId="1"/>
  </si>
  <si>
    <t>千草公園</t>
    <rPh sb="0" eb="2">
      <t>チグサ</t>
    </rPh>
    <rPh sb="2" eb="4">
      <t>コウエン</t>
    </rPh>
    <phoneticPr fontId="1"/>
  </si>
  <si>
    <t>千草</t>
    <rPh sb="0" eb="2">
      <t>チグサ</t>
    </rPh>
    <phoneticPr fontId="1"/>
  </si>
  <si>
    <t>浅草五丁目５８番７号</t>
    <rPh sb="0" eb="2">
      <t>アサクサ</t>
    </rPh>
    <rPh sb="2" eb="5">
      <t>ゴチョウメ</t>
    </rPh>
    <rPh sb="7" eb="8">
      <t>バン</t>
    </rPh>
    <rPh sb="9" eb="10">
      <t>ゴウ</t>
    </rPh>
    <phoneticPr fontId="1"/>
  </si>
  <si>
    <t>山谷堀公園</t>
    <rPh sb="0" eb="3">
      <t>サンヤボリ</t>
    </rPh>
    <phoneticPr fontId="1"/>
  </si>
  <si>
    <t>山谷堀</t>
    <rPh sb="0" eb="3">
      <t>サンヤボリ</t>
    </rPh>
    <phoneticPr fontId="1"/>
  </si>
  <si>
    <t>東浅草一丁目４番９号　他</t>
    <rPh sb="0" eb="3">
      <t>ヒガシアサクサ</t>
    </rPh>
    <rPh sb="3" eb="6">
      <t>イッチョウメ</t>
    </rPh>
    <rPh sb="7" eb="8">
      <t>バン</t>
    </rPh>
    <rPh sb="9" eb="10">
      <t>ゴウ</t>
    </rPh>
    <rPh sb="11" eb="12">
      <t>ホカ</t>
    </rPh>
    <phoneticPr fontId="1"/>
  </si>
  <si>
    <t>西浅草川村公園</t>
    <rPh sb="0" eb="5">
      <t>ニシアサクサカワムラ</t>
    </rPh>
    <phoneticPr fontId="1"/>
  </si>
  <si>
    <t>西浅草川村</t>
    <rPh sb="0" eb="5">
      <t>ニシアサクサカワムラ</t>
    </rPh>
    <phoneticPr fontId="1"/>
  </si>
  <si>
    <t>西浅草二丁目２１番１２号</t>
    <rPh sb="0" eb="3">
      <t>ニシアサクサ</t>
    </rPh>
    <rPh sb="3" eb="6">
      <t>ニチョウメ</t>
    </rPh>
    <rPh sb="8" eb="9">
      <t>バン</t>
    </rPh>
    <rPh sb="11" eb="12">
      <t>ゴウ</t>
    </rPh>
    <phoneticPr fontId="1"/>
  </si>
  <si>
    <t>松が谷公園</t>
    <rPh sb="0" eb="1">
      <t>マツ</t>
    </rPh>
    <rPh sb="2" eb="3">
      <t>ヤ</t>
    </rPh>
    <phoneticPr fontId="1"/>
  </si>
  <si>
    <t>松が谷</t>
    <rPh sb="0" eb="1">
      <t>マツ</t>
    </rPh>
    <rPh sb="2" eb="3">
      <t>ヤ</t>
    </rPh>
    <phoneticPr fontId="1"/>
  </si>
  <si>
    <t>松が谷四丁目１５番１２号</t>
    <rPh sb="0" eb="1">
      <t>マツ</t>
    </rPh>
    <rPh sb="2" eb="3">
      <t>ヤ</t>
    </rPh>
    <rPh sb="3" eb="6">
      <t>ヨンチョウメ</t>
    </rPh>
    <rPh sb="8" eb="9">
      <t>バン</t>
    </rPh>
    <rPh sb="11" eb="12">
      <t>ゴウ</t>
    </rPh>
    <phoneticPr fontId="1"/>
  </si>
  <si>
    <t>菊屋橋公園</t>
    <rPh sb="0" eb="2">
      <t>キクヤ</t>
    </rPh>
    <rPh sb="2" eb="3">
      <t>バシ</t>
    </rPh>
    <rPh sb="3" eb="5">
      <t>コウエン</t>
    </rPh>
    <phoneticPr fontId="1"/>
  </si>
  <si>
    <t>菊屋橋</t>
    <rPh sb="0" eb="2">
      <t>キクヤ</t>
    </rPh>
    <rPh sb="2" eb="3">
      <t>バシ</t>
    </rPh>
    <phoneticPr fontId="1"/>
  </si>
  <si>
    <t>元浅草三丁目２０番６号</t>
    <rPh sb="0" eb="3">
      <t>モトアサクサ</t>
    </rPh>
    <rPh sb="3" eb="6">
      <t>サンチョウメ</t>
    </rPh>
    <rPh sb="8" eb="9">
      <t>バン</t>
    </rPh>
    <rPh sb="10" eb="11">
      <t>ゴウ</t>
    </rPh>
    <phoneticPr fontId="1"/>
  </si>
  <si>
    <t>金曽木公園</t>
    <rPh sb="0" eb="1">
      <t>カナ</t>
    </rPh>
    <rPh sb="1" eb="3">
      <t>ソギ</t>
    </rPh>
    <phoneticPr fontId="1"/>
  </si>
  <si>
    <t>金曽木</t>
    <rPh sb="0" eb="1">
      <t>カナ</t>
    </rPh>
    <rPh sb="1" eb="3">
      <t>ソギ</t>
    </rPh>
    <phoneticPr fontId="1"/>
  </si>
  <si>
    <t>根岸四丁目１６番１４号</t>
    <rPh sb="0" eb="2">
      <t>ネギシ</t>
    </rPh>
    <rPh sb="2" eb="5">
      <t>ヨンチョウメ</t>
    </rPh>
    <rPh sb="7" eb="8">
      <t>バン</t>
    </rPh>
    <rPh sb="10" eb="11">
      <t>ゴウ</t>
    </rPh>
    <phoneticPr fontId="1"/>
  </si>
  <si>
    <t>浅草橋公園</t>
    <rPh sb="0" eb="3">
      <t>アサクサバシ</t>
    </rPh>
    <phoneticPr fontId="1"/>
  </si>
  <si>
    <t>浅草橋</t>
    <rPh sb="0" eb="3">
      <t>アサクサバシ</t>
    </rPh>
    <phoneticPr fontId="1"/>
  </si>
  <si>
    <t>浅草橋一丁目１番１５号</t>
    <rPh sb="0" eb="3">
      <t>アサクサバシ</t>
    </rPh>
    <rPh sb="3" eb="6">
      <t>イッチョウメ</t>
    </rPh>
    <rPh sb="7" eb="8">
      <t>バン</t>
    </rPh>
    <rPh sb="10" eb="11">
      <t>ゴウ</t>
    </rPh>
    <phoneticPr fontId="1"/>
  </si>
  <si>
    <t>御蔵前公園</t>
    <rPh sb="0" eb="5">
      <t>ミクラマエコウエン</t>
    </rPh>
    <phoneticPr fontId="1"/>
  </si>
  <si>
    <t>御蔵前</t>
    <phoneticPr fontId="1"/>
  </si>
  <si>
    <t>蔵前一丁目４番８号</t>
    <rPh sb="0" eb="2">
      <t>クラマエ</t>
    </rPh>
    <rPh sb="2" eb="5">
      <t>イッチョウメ</t>
    </rPh>
    <rPh sb="6" eb="7">
      <t>バン</t>
    </rPh>
    <rPh sb="8" eb="9">
      <t>ゴウ</t>
    </rPh>
    <phoneticPr fontId="1"/>
  </si>
  <si>
    <t>済美公園</t>
    <rPh sb="0" eb="2">
      <t>セイビ</t>
    </rPh>
    <phoneticPr fontId="1"/>
  </si>
  <si>
    <t>済美</t>
    <rPh sb="0" eb="2">
      <t>セイビ</t>
    </rPh>
    <phoneticPr fontId="1"/>
  </si>
  <si>
    <t>寿一丁目４番４号</t>
    <rPh sb="0" eb="1">
      <t>コトブキ</t>
    </rPh>
    <rPh sb="1" eb="4">
      <t>イッチョウメ</t>
    </rPh>
    <rPh sb="5" eb="6">
      <t>バン</t>
    </rPh>
    <rPh sb="7" eb="8">
      <t>ゴウ</t>
    </rPh>
    <phoneticPr fontId="1"/>
  </si>
  <si>
    <t>松が谷梅園公園</t>
    <rPh sb="0" eb="1">
      <t>マツ</t>
    </rPh>
    <rPh sb="2" eb="3">
      <t>ヤ</t>
    </rPh>
    <rPh sb="3" eb="5">
      <t>ウメゾノ</t>
    </rPh>
    <phoneticPr fontId="1"/>
  </si>
  <si>
    <t>松が谷梅園</t>
    <rPh sb="0" eb="1">
      <t>マツ</t>
    </rPh>
    <rPh sb="2" eb="3">
      <t>ヤ</t>
    </rPh>
    <rPh sb="3" eb="5">
      <t>ウメゾノ</t>
    </rPh>
    <phoneticPr fontId="1"/>
  </si>
  <si>
    <t>松が谷四丁目５番１号</t>
    <rPh sb="0" eb="1">
      <t>マツ</t>
    </rPh>
    <rPh sb="2" eb="3">
      <t>ヤ</t>
    </rPh>
    <rPh sb="3" eb="6">
      <t>ヨンチョウメ</t>
    </rPh>
    <rPh sb="7" eb="8">
      <t>バン</t>
    </rPh>
    <rPh sb="9" eb="10">
      <t>ゴウ</t>
    </rPh>
    <phoneticPr fontId="1"/>
  </si>
  <si>
    <t>吉野公園</t>
    <rPh sb="0" eb="2">
      <t>ヨシノ</t>
    </rPh>
    <phoneticPr fontId="1"/>
  </si>
  <si>
    <t>吉野</t>
    <rPh sb="0" eb="2">
      <t>ヨシノ</t>
    </rPh>
    <phoneticPr fontId="1"/>
  </si>
  <si>
    <t>今戸一丁目１１番７号</t>
    <rPh sb="0" eb="2">
      <t>イマド</t>
    </rPh>
    <rPh sb="2" eb="5">
      <t>イッチョウメ</t>
    </rPh>
    <rPh sb="7" eb="8">
      <t>バン</t>
    </rPh>
    <rPh sb="9" eb="10">
      <t>ゴウ</t>
    </rPh>
    <phoneticPr fontId="1"/>
  </si>
  <si>
    <t>秋葉原練塀公園</t>
    <rPh sb="0" eb="5">
      <t>アキハバラネリベイ</t>
    </rPh>
    <phoneticPr fontId="1"/>
  </si>
  <si>
    <t>秋葉原練塀</t>
    <rPh sb="0" eb="5">
      <t>アキハバラネリベイ</t>
    </rPh>
    <phoneticPr fontId="1"/>
  </si>
  <si>
    <t>秋葉原４番１号</t>
    <rPh sb="0" eb="3">
      <t>アキハバラ</t>
    </rPh>
    <rPh sb="4" eb="5">
      <t>バン</t>
    </rPh>
    <rPh sb="6" eb="7">
      <t>ゴウ</t>
    </rPh>
    <phoneticPr fontId="1"/>
  </si>
  <si>
    <t>谷中児童遊園</t>
    <rPh sb="0" eb="2">
      <t>ヤナカ</t>
    </rPh>
    <rPh sb="2" eb="4">
      <t>ジドウ</t>
    </rPh>
    <rPh sb="4" eb="6">
      <t>ユウエン</t>
    </rPh>
    <phoneticPr fontId="1"/>
  </si>
  <si>
    <t>谷中</t>
    <rPh sb="0" eb="2">
      <t>ヤナカ</t>
    </rPh>
    <phoneticPr fontId="1"/>
  </si>
  <si>
    <t>児童遊園</t>
    <rPh sb="0" eb="4">
      <t>ジドウユウエン</t>
    </rPh>
    <phoneticPr fontId="1"/>
  </si>
  <si>
    <t>谷中三丁目１７番３号　他</t>
    <rPh sb="0" eb="2">
      <t>ヤナカ</t>
    </rPh>
    <rPh sb="2" eb="5">
      <t>サンチョウメ</t>
    </rPh>
    <rPh sb="7" eb="8">
      <t>バン</t>
    </rPh>
    <rPh sb="9" eb="10">
      <t>ゴウ</t>
    </rPh>
    <rPh sb="11" eb="12">
      <t>ホカ</t>
    </rPh>
    <phoneticPr fontId="1"/>
  </si>
  <si>
    <t>初音児童遊園</t>
    <rPh sb="0" eb="2">
      <t>ハツネ</t>
    </rPh>
    <phoneticPr fontId="1"/>
  </si>
  <si>
    <t>初音</t>
    <rPh sb="0" eb="2">
      <t>ハツネ</t>
    </rPh>
    <phoneticPr fontId="1"/>
  </si>
  <si>
    <t>谷中三丁目６番５号</t>
    <rPh sb="0" eb="2">
      <t>ヤナカ</t>
    </rPh>
    <rPh sb="2" eb="5">
      <t>サンチョウメ</t>
    </rPh>
    <rPh sb="6" eb="7">
      <t>バン</t>
    </rPh>
    <rPh sb="8" eb="9">
      <t>ゴウ</t>
    </rPh>
    <phoneticPr fontId="1"/>
  </si>
  <si>
    <t>三ノ輪児童遊園</t>
    <rPh sb="0" eb="1">
      <t>ミ</t>
    </rPh>
    <rPh sb="2" eb="3">
      <t>ワ</t>
    </rPh>
    <phoneticPr fontId="1"/>
  </si>
  <si>
    <t>三ノ輪</t>
    <rPh sb="0" eb="1">
      <t>ミ</t>
    </rPh>
    <rPh sb="2" eb="3">
      <t>ワ</t>
    </rPh>
    <phoneticPr fontId="1"/>
  </si>
  <si>
    <t>三ノ輪二丁目５番５号</t>
    <rPh sb="0" eb="1">
      <t>ミ</t>
    </rPh>
    <rPh sb="2" eb="3">
      <t>ワ</t>
    </rPh>
    <rPh sb="3" eb="6">
      <t>ニチョウメ</t>
    </rPh>
    <rPh sb="7" eb="8">
      <t>バン</t>
    </rPh>
    <rPh sb="9" eb="10">
      <t>ゴウ</t>
    </rPh>
    <phoneticPr fontId="1"/>
  </si>
  <si>
    <t>新坂本児童遊園</t>
    <rPh sb="0" eb="1">
      <t>シン</t>
    </rPh>
    <rPh sb="1" eb="3">
      <t>サカモト</t>
    </rPh>
    <phoneticPr fontId="1"/>
  </si>
  <si>
    <t>新坂本</t>
    <rPh sb="0" eb="1">
      <t>シン</t>
    </rPh>
    <rPh sb="1" eb="3">
      <t>サカモト</t>
    </rPh>
    <phoneticPr fontId="1"/>
  </si>
  <si>
    <t>北上野二丁目１９番８号</t>
    <rPh sb="0" eb="3">
      <t>キタウエノ</t>
    </rPh>
    <rPh sb="3" eb="6">
      <t>ニチョウメ</t>
    </rPh>
    <rPh sb="8" eb="9">
      <t>バン</t>
    </rPh>
    <rPh sb="10" eb="11">
      <t>ゴウ</t>
    </rPh>
    <phoneticPr fontId="1"/>
  </si>
  <si>
    <t>北上野児童遊園</t>
    <rPh sb="0" eb="1">
      <t>キタ</t>
    </rPh>
    <rPh sb="1" eb="3">
      <t>ウエノ</t>
    </rPh>
    <phoneticPr fontId="1"/>
  </si>
  <si>
    <t>北上野</t>
    <rPh sb="0" eb="1">
      <t>キタ</t>
    </rPh>
    <rPh sb="1" eb="3">
      <t>ウエノ</t>
    </rPh>
    <phoneticPr fontId="1"/>
  </si>
  <si>
    <t>北上野一丁目１番１４号前</t>
    <rPh sb="0" eb="1">
      <t>キタ</t>
    </rPh>
    <rPh sb="1" eb="3">
      <t>ウエノ</t>
    </rPh>
    <rPh sb="3" eb="6">
      <t>イッチョウメ</t>
    </rPh>
    <rPh sb="7" eb="8">
      <t>バン</t>
    </rPh>
    <rPh sb="10" eb="11">
      <t>ゴウ</t>
    </rPh>
    <rPh sb="11" eb="12">
      <t>マエ</t>
    </rPh>
    <phoneticPr fontId="1"/>
  </si>
  <si>
    <t>清島児童遊園</t>
    <rPh sb="0" eb="2">
      <t>キヨシマ</t>
    </rPh>
    <phoneticPr fontId="1"/>
  </si>
  <si>
    <t>清島</t>
    <rPh sb="0" eb="2">
      <t>キヨシマ</t>
    </rPh>
    <phoneticPr fontId="1"/>
  </si>
  <si>
    <t>東上野六丁目１６番３号</t>
    <rPh sb="0" eb="3">
      <t>ヒガシウエノ</t>
    </rPh>
    <rPh sb="3" eb="6">
      <t>ロクチョウメ</t>
    </rPh>
    <rPh sb="8" eb="9">
      <t>バン</t>
    </rPh>
    <rPh sb="10" eb="11">
      <t>ゴウ</t>
    </rPh>
    <phoneticPr fontId="1"/>
  </si>
  <si>
    <t>黒門児童遊園</t>
    <rPh sb="0" eb="2">
      <t>クロモン</t>
    </rPh>
    <phoneticPr fontId="1"/>
  </si>
  <si>
    <t>黒門</t>
    <rPh sb="0" eb="2">
      <t>クロモン</t>
    </rPh>
    <phoneticPr fontId="1"/>
  </si>
  <si>
    <t>上野一丁目１９番３号</t>
    <rPh sb="0" eb="2">
      <t>ウエノ</t>
    </rPh>
    <rPh sb="2" eb="5">
      <t>イッチョウメ</t>
    </rPh>
    <rPh sb="7" eb="8">
      <t>バン</t>
    </rPh>
    <rPh sb="9" eb="10">
      <t>ゴウ</t>
    </rPh>
    <phoneticPr fontId="1"/>
  </si>
  <si>
    <t>竹町児童遊園</t>
    <rPh sb="0" eb="2">
      <t>タケチョウ</t>
    </rPh>
    <phoneticPr fontId="1"/>
  </si>
  <si>
    <t>台東二丁目２４番１１号</t>
    <rPh sb="0" eb="2">
      <t>タイトウ</t>
    </rPh>
    <rPh sb="2" eb="5">
      <t>ニチョウメ</t>
    </rPh>
    <rPh sb="7" eb="8">
      <t>バン</t>
    </rPh>
    <rPh sb="10" eb="11">
      <t>ゴウ</t>
    </rPh>
    <phoneticPr fontId="1"/>
  </si>
  <si>
    <t>向柳原児童遊園</t>
    <rPh sb="0" eb="1">
      <t>ムコ</t>
    </rPh>
    <rPh sb="1" eb="3">
      <t>ヤナギハラ</t>
    </rPh>
    <phoneticPr fontId="1"/>
  </si>
  <si>
    <t>向柳原</t>
    <rPh sb="0" eb="1">
      <t>ムコ</t>
    </rPh>
    <rPh sb="1" eb="3">
      <t>ヤナギハラ</t>
    </rPh>
    <phoneticPr fontId="1"/>
  </si>
  <si>
    <t>浅草橋二丁目２３番５号</t>
    <rPh sb="0" eb="3">
      <t>アサクサバシ</t>
    </rPh>
    <rPh sb="3" eb="6">
      <t>ニチョウメ</t>
    </rPh>
    <rPh sb="8" eb="9">
      <t>バン</t>
    </rPh>
    <rPh sb="10" eb="11">
      <t>ゴウ</t>
    </rPh>
    <phoneticPr fontId="1"/>
  </si>
  <si>
    <t>三筋児童遊園</t>
    <rPh sb="0" eb="2">
      <t>ミスジ</t>
    </rPh>
    <phoneticPr fontId="1"/>
  </si>
  <si>
    <t>三筋</t>
    <rPh sb="0" eb="2">
      <t>ミスジ</t>
    </rPh>
    <phoneticPr fontId="1"/>
  </si>
  <si>
    <t>蔵前四丁目１８番７号</t>
    <rPh sb="0" eb="2">
      <t>クラマエ</t>
    </rPh>
    <rPh sb="2" eb="5">
      <t>ヨンチョウメ</t>
    </rPh>
    <rPh sb="7" eb="8">
      <t>バン</t>
    </rPh>
    <rPh sb="9" eb="10">
      <t>ゴウ</t>
    </rPh>
    <phoneticPr fontId="1"/>
  </si>
  <si>
    <t>小島児童遊園</t>
    <rPh sb="0" eb="2">
      <t>コジマ</t>
    </rPh>
    <phoneticPr fontId="1"/>
  </si>
  <si>
    <t>三筋一丁目９番１号</t>
    <rPh sb="0" eb="2">
      <t>ミスジ</t>
    </rPh>
    <rPh sb="2" eb="5">
      <t>イッチョウメ</t>
    </rPh>
    <rPh sb="6" eb="7">
      <t>バン</t>
    </rPh>
    <rPh sb="8" eb="9">
      <t>ゴウ</t>
    </rPh>
    <phoneticPr fontId="1"/>
  </si>
  <si>
    <t>寿児童遊園</t>
    <rPh sb="0" eb="1">
      <t>コトブキ</t>
    </rPh>
    <phoneticPr fontId="1"/>
  </si>
  <si>
    <t>寿</t>
    <rPh sb="0" eb="1">
      <t>コトブキ</t>
    </rPh>
    <phoneticPr fontId="1"/>
  </si>
  <si>
    <t>寿三丁目１６番１８号</t>
    <rPh sb="0" eb="1">
      <t>コトブキ</t>
    </rPh>
    <rPh sb="1" eb="4">
      <t>サンチョウメ</t>
    </rPh>
    <rPh sb="6" eb="7">
      <t>バン</t>
    </rPh>
    <rPh sb="9" eb="10">
      <t>ゴウ</t>
    </rPh>
    <phoneticPr fontId="1"/>
  </si>
  <si>
    <t>根岸二丁目児童遊園</t>
    <rPh sb="0" eb="2">
      <t>ネギシ</t>
    </rPh>
    <rPh sb="2" eb="5">
      <t>ニチョウメ</t>
    </rPh>
    <phoneticPr fontId="1"/>
  </si>
  <si>
    <t>根岸二丁目</t>
    <rPh sb="0" eb="2">
      <t>ネギシ</t>
    </rPh>
    <rPh sb="2" eb="5">
      <t>ニチョウメ</t>
    </rPh>
    <phoneticPr fontId="1"/>
  </si>
  <si>
    <t>根岸二丁目９番５号</t>
    <rPh sb="0" eb="2">
      <t>ネギシ</t>
    </rPh>
    <rPh sb="2" eb="5">
      <t>ニチョウメ</t>
    </rPh>
    <rPh sb="6" eb="7">
      <t>バン</t>
    </rPh>
    <rPh sb="8" eb="9">
      <t>ゴウ</t>
    </rPh>
    <phoneticPr fontId="1"/>
  </si>
  <si>
    <t>三筋二丁目児童遊園</t>
    <rPh sb="0" eb="2">
      <t>ミスジ</t>
    </rPh>
    <rPh sb="2" eb="5">
      <t>ニチョウメ</t>
    </rPh>
    <phoneticPr fontId="1"/>
  </si>
  <si>
    <t>三筋二丁目</t>
    <rPh sb="0" eb="2">
      <t>ミスジ</t>
    </rPh>
    <rPh sb="2" eb="5">
      <t>ニチョウメ</t>
    </rPh>
    <phoneticPr fontId="1"/>
  </si>
  <si>
    <t>三筋二丁目１６番８号</t>
    <rPh sb="0" eb="2">
      <t>ミスジ</t>
    </rPh>
    <rPh sb="2" eb="5">
      <t>ニチョウメ</t>
    </rPh>
    <rPh sb="7" eb="8">
      <t>バン</t>
    </rPh>
    <rPh sb="9" eb="10">
      <t>ゴウ</t>
    </rPh>
    <phoneticPr fontId="1"/>
  </si>
  <si>
    <t>小島二丁目児童遊園</t>
    <rPh sb="0" eb="2">
      <t>コジマ</t>
    </rPh>
    <rPh sb="2" eb="5">
      <t>ニチョウメ</t>
    </rPh>
    <phoneticPr fontId="1"/>
  </si>
  <si>
    <t>小島二丁目</t>
    <rPh sb="0" eb="2">
      <t>コジマ</t>
    </rPh>
    <rPh sb="2" eb="5">
      <t>ニチョウメ</t>
    </rPh>
    <phoneticPr fontId="1"/>
  </si>
  <si>
    <t>児童遊園</t>
    <rPh sb="0" eb="2">
      <t>ジドウ</t>
    </rPh>
    <rPh sb="2" eb="4">
      <t>ユウエン</t>
    </rPh>
    <phoneticPr fontId="1"/>
  </si>
  <si>
    <t>小島二丁目２０番５号</t>
    <rPh sb="0" eb="2">
      <t>コジマ</t>
    </rPh>
    <rPh sb="2" eb="5">
      <t>ニチョウメ</t>
    </rPh>
    <rPh sb="7" eb="8">
      <t>バン</t>
    </rPh>
    <rPh sb="9" eb="10">
      <t>ゴウ</t>
    </rPh>
    <phoneticPr fontId="1"/>
  </si>
  <si>
    <t>占用不可</t>
    <rPh sb="0" eb="2">
      <t>センヨウ</t>
    </rPh>
    <rPh sb="2" eb="4">
      <t>フカ</t>
    </rPh>
    <phoneticPr fontId="1"/>
  </si>
  <si>
    <t>竜泉児童遊園</t>
    <rPh sb="0" eb="2">
      <t>リュウセン</t>
    </rPh>
    <phoneticPr fontId="1"/>
  </si>
  <si>
    <t>竜泉</t>
    <rPh sb="0" eb="2">
      <t>リュウセン</t>
    </rPh>
    <phoneticPr fontId="1"/>
  </si>
  <si>
    <t>竜泉一丁目２０番１５号</t>
    <rPh sb="0" eb="2">
      <t>リュウセン</t>
    </rPh>
    <rPh sb="2" eb="5">
      <t>イッチョウメ</t>
    </rPh>
    <rPh sb="7" eb="8">
      <t>バン</t>
    </rPh>
    <rPh sb="10" eb="11">
      <t>ゴウ</t>
    </rPh>
    <phoneticPr fontId="1"/>
  </si>
  <si>
    <t>寿三丁目児童遊園</t>
    <rPh sb="0" eb="1">
      <t>コトブキ</t>
    </rPh>
    <rPh sb="1" eb="4">
      <t>サンチョウメ</t>
    </rPh>
    <phoneticPr fontId="1"/>
  </si>
  <si>
    <t>寿三丁目</t>
    <rPh sb="0" eb="1">
      <t>コトブキ</t>
    </rPh>
    <rPh sb="1" eb="4">
      <t>サンチョウメ</t>
    </rPh>
    <phoneticPr fontId="1"/>
  </si>
  <si>
    <t>寿三丁目２０番２号</t>
    <rPh sb="0" eb="1">
      <t>コトブキ</t>
    </rPh>
    <rPh sb="1" eb="4">
      <t>サンチョウメ</t>
    </rPh>
    <rPh sb="6" eb="7">
      <t>バン</t>
    </rPh>
    <rPh sb="8" eb="9">
      <t>ゴウ</t>
    </rPh>
    <phoneticPr fontId="1"/>
  </si>
  <si>
    <t>東上野児童遊園</t>
    <rPh sb="0" eb="3">
      <t>ヒガシウエノ</t>
    </rPh>
    <phoneticPr fontId="1"/>
  </si>
  <si>
    <t>東上野</t>
    <rPh sb="0" eb="3">
      <t>ヒガシウエノ</t>
    </rPh>
    <phoneticPr fontId="1"/>
  </si>
  <si>
    <t>東上野五丁目２３番７号</t>
    <rPh sb="0" eb="3">
      <t>ヒガシウエノ</t>
    </rPh>
    <rPh sb="3" eb="6">
      <t>ゴチョウメ</t>
    </rPh>
    <rPh sb="8" eb="9">
      <t>バン</t>
    </rPh>
    <rPh sb="10" eb="11">
      <t>ゴウ</t>
    </rPh>
    <phoneticPr fontId="1"/>
  </si>
  <si>
    <t>左衛門町児童遊園</t>
    <rPh sb="0" eb="3">
      <t>サエモン</t>
    </rPh>
    <rPh sb="3" eb="4">
      <t>マチ</t>
    </rPh>
    <rPh sb="4" eb="8">
      <t>ジドウユウエン</t>
    </rPh>
    <phoneticPr fontId="1"/>
  </si>
  <si>
    <t>左衛門町</t>
    <rPh sb="0" eb="3">
      <t>サエモン</t>
    </rPh>
    <rPh sb="3" eb="4">
      <t>マチ</t>
    </rPh>
    <phoneticPr fontId="1"/>
  </si>
  <si>
    <t>浅草橋一丁目３番８号</t>
    <rPh sb="0" eb="3">
      <t>アサクサバシ</t>
    </rPh>
    <rPh sb="3" eb="6">
      <t>イッチョウメ</t>
    </rPh>
    <rPh sb="7" eb="8">
      <t>バン</t>
    </rPh>
    <rPh sb="9" eb="10">
      <t>ゴウ</t>
    </rPh>
    <phoneticPr fontId="1"/>
  </si>
  <si>
    <t>池之端児童遊園</t>
    <rPh sb="0" eb="3">
      <t>イケノハタ</t>
    </rPh>
    <phoneticPr fontId="1"/>
  </si>
  <si>
    <t>池之端</t>
    <rPh sb="0" eb="3">
      <t>イケノハタ</t>
    </rPh>
    <phoneticPr fontId="1"/>
  </si>
  <si>
    <t>池之端二丁目９番８号</t>
    <rPh sb="0" eb="3">
      <t>イケノハタ</t>
    </rPh>
    <rPh sb="3" eb="6">
      <t>ニチョウメ</t>
    </rPh>
    <rPh sb="7" eb="8">
      <t>バン</t>
    </rPh>
    <rPh sb="9" eb="10">
      <t>ゴウ</t>
    </rPh>
    <phoneticPr fontId="1"/>
  </si>
  <si>
    <t>中根岸児童遊園</t>
    <rPh sb="0" eb="1">
      <t>ナカ</t>
    </rPh>
    <rPh sb="1" eb="3">
      <t>ネギシ</t>
    </rPh>
    <phoneticPr fontId="1"/>
  </si>
  <si>
    <t>中根岸</t>
    <rPh sb="0" eb="1">
      <t>ナカ</t>
    </rPh>
    <rPh sb="1" eb="3">
      <t>ネギシ</t>
    </rPh>
    <phoneticPr fontId="1"/>
  </si>
  <si>
    <t>根岸三丁目１６番１０号</t>
    <rPh sb="0" eb="2">
      <t>ネギシ</t>
    </rPh>
    <rPh sb="2" eb="5">
      <t>サンチョウメ</t>
    </rPh>
    <rPh sb="7" eb="8">
      <t>バン</t>
    </rPh>
    <rPh sb="10" eb="11">
      <t>ゴウ</t>
    </rPh>
    <phoneticPr fontId="1"/>
  </si>
  <si>
    <t>七倉児童遊園</t>
    <rPh sb="0" eb="2">
      <t>ナナクラ</t>
    </rPh>
    <phoneticPr fontId="1"/>
  </si>
  <si>
    <t>七倉</t>
    <rPh sb="0" eb="2">
      <t>ナナクラ</t>
    </rPh>
    <phoneticPr fontId="1"/>
  </si>
  <si>
    <t>池之端二丁目５番４７号</t>
    <rPh sb="0" eb="3">
      <t>イケノハタ</t>
    </rPh>
    <rPh sb="3" eb="6">
      <t>ニチョウメ</t>
    </rPh>
    <rPh sb="7" eb="8">
      <t>バン</t>
    </rPh>
    <rPh sb="10" eb="11">
      <t>ゴウ</t>
    </rPh>
    <phoneticPr fontId="1"/>
  </si>
  <si>
    <t>芋坂児童遊園</t>
    <rPh sb="0" eb="1">
      <t>イモ</t>
    </rPh>
    <rPh sb="1" eb="2">
      <t>サカ</t>
    </rPh>
    <rPh sb="2" eb="6">
      <t>ジドウユウエン</t>
    </rPh>
    <phoneticPr fontId="1"/>
  </si>
  <si>
    <t>芋坂</t>
    <rPh sb="0" eb="1">
      <t>イモ</t>
    </rPh>
    <rPh sb="1" eb="2">
      <t>サカ</t>
    </rPh>
    <phoneticPr fontId="1"/>
  </si>
  <si>
    <t>谷中七丁目１２番６号</t>
    <rPh sb="0" eb="2">
      <t>ヤナカ</t>
    </rPh>
    <rPh sb="2" eb="5">
      <t>ナナチョウメ</t>
    </rPh>
    <rPh sb="7" eb="8">
      <t>バン</t>
    </rPh>
    <rPh sb="9" eb="10">
      <t>ゴウ</t>
    </rPh>
    <phoneticPr fontId="1"/>
  </si>
  <si>
    <t>占用不可</t>
    <rPh sb="0" eb="4">
      <t>センヨウフカ</t>
    </rPh>
    <phoneticPr fontId="1"/>
  </si>
  <si>
    <t>駒形公園</t>
    <rPh sb="0" eb="2">
      <t>コマガタ</t>
    </rPh>
    <rPh sb="2" eb="4">
      <t>コウエン</t>
    </rPh>
    <phoneticPr fontId="1"/>
  </si>
  <si>
    <t>駒形</t>
    <rPh sb="0" eb="2">
      <t>コマガタ</t>
    </rPh>
    <phoneticPr fontId="1"/>
  </si>
  <si>
    <t>雷門二丁目２番３号</t>
    <rPh sb="0" eb="2">
      <t>カミナリモン</t>
    </rPh>
    <rPh sb="2" eb="5">
      <t>ニチョウメ</t>
    </rPh>
    <rPh sb="6" eb="7">
      <t>バン</t>
    </rPh>
    <rPh sb="8" eb="9">
      <t>ゴウ</t>
    </rPh>
    <phoneticPr fontId="1"/>
  </si>
  <si>
    <t>蔵前公園</t>
    <rPh sb="0" eb="4">
      <t>クラマエコウエン</t>
    </rPh>
    <phoneticPr fontId="1"/>
  </si>
  <si>
    <t>蔵前</t>
    <phoneticPr fontId="1"/>
  </si>
  <si>
    <t>蔵前二丁目１番</t>
    <rPh sb="0" eb="2">
      <t>クラマエ</t>
    </rPh>
    <rPh sb="2" eb="5">
      <t>ニチョウメ</t>
    </rPh>
    <rPh sb="6" eb="7">
      <t>バン</t>
    </rPh>
    <phoneticPr fontId="1"/>
  </si>
  <si>
    <t>広徳公園</t>
    <rPh sb="0" eb="2">
      <t>コウトク</t>
    </rPh>
    <rPh sb="2" eb="4">
      <t>コウエン</t>
    </rPh>
    <phoneticPr fontId="1"/>
  </si>
  <si>
    <t>広徳</t>
    <rPh sb="0" eb="2">
      <t>コウトク</t>
    </rPh>
    <phoneticPr fontId="1"/>
  </si>
  <si>
    <t>東上野四丁目５番１号</t>
    <rPh sb="0" eb="3">
      <t>ヒガシウエノ</t>
    </rPh>
    <rPh sb="3" eb="6">
      <t>ヨンチョウメ</t>
    </rPh>
    <rPh sb="7" eb="8">
      <t>バン</t>
    </rPh>
    <rPh sb="9" eb="10">
      <t>ゴウ</t>
    </rPh>
    <phoneticPr fontId="1"/>
  </si>
  <si>
    <t>雷門中部ポケットパーク</t>
    <rPh sb="0" eb="2">
      <t>カミナリモン</t>
    </rPh>
    <rPh sb="2" eb="4">
      <t>チュウブ</t>
    </rPh>
    <phoneticPr fontId="1"/>
  </si>
  <si>
    <t>雷門中部</t>
    <rPh sb="0" eb="2">
      <t>カミナリモン</t>
    </rPh>
    <rPh sb="2" eb="4">
      <t>チュウブ</t>
    </rPh>
    <phoneticPr fontId="1"/>
  </si>
  <si>
    <t>ポケットパーク</t>
    <phoneticPr fontId="1"/>
  </si>
  <si>
    <t>雷門二丁目１１番２号</t>
    <rPh sb="0" eb="2">
      <t>カミナリモン</t>
    </rPh>
    <rPh sb="2" eb="5">
      <t>ニチョウメ</t>
    </rPh>
    <rPh sb="7" eb="8">
      <t>バン</t>
    </rPh>
    <rPh sb="9" eb="10">
      <t>ゴウ</t>
    </rPh>
    <phoneticPr fontId="1"/>
  </si>
  <si>
    <t>【注①】</t>
    <phoneticPr fontId="1"/>
  </si>
  <si>
    <t>　　台 東 区 立　</t>
    <rPh sb="2" eb="3">
      <t>ダイ</t>
    </rPh>
    <rPh sb="4" eb="5">
      <t>ヒガシ</t>
    </rPh>
    <rPh sb="6" eb="7">
      <t>ク</t>
    </rPh>
    <rPh sb="8" eb="9">
      <t>タテ</t>
    </rPh>
    <phoneticPr fontId="1"/>
  </si>
  <si>
    <t>公 園</t>
  </si>
  <si>
    <t>今戸1-1</t>
    <rPh sb="0" eb="2">
      <t>イマド</t>
    </rPh>
    <phoneticPr fontId="1"/>
  </si>
  <si>
    <t>平方メートル</t>
    <phoneticPr fontId="1"/>
  </si>
  <si>
    <t>【注②】</t>
    <phoneticPr fontId="1"/>
  </si>
  <si>
    <t>【注③】</t>
    <phoneticPr fontId="1"/>
  </si>
  <si>
    <t>映像撮影（ロケーション）</t>
  </si>
  <si>
    <t>【注④】</t>
    <phoneticPr fontId="1"/>
  </si>
  <si>
    <t>（金</t>
  </si>
  <si>
    <t>曜日）</t>
    <rPh sb="0" eb="2">
      <t>ヨウビ</t>
    </rPh>
    <phoneticPr fontId="1"/>
  </si>
  <si>
    <t>【注⑤】</t>
    <phoneticPr fontId="1"/>
  </si>
  <si>
    <t>00</t>
  </si>
  <si>
    <t>ない</t>
  </si>
  <si>
    <t>東京都台東区●●町　●丁目●番●号</t>
    <rPh sb="0" eb="3">
      <t>トウキョウト</t>
    </rPh>
    <rPh sb="3" eb="6">
      <t>タイトウク</t>
    </rPh>
    <rPh sb="8" eb="9">
      <t>チョウ</t>
    </rPh>
    <rPh sb="11" eb="13">
      <t>チョウメ</t>
    </rPh>
    <rPh sb="14" eb="15">
      <t>バン</t>
    </rPh>
    <rPh sb="16" eb="17">
      <t>ゴウ</t>
    </rPh>
    <phoneticPr fontId="1"/>
  </si>
  <si>
    <t>株式会社　●●</t>
    <rPh sb="0" eb="4">
      <t>カブシキガイシャ</t>
    </rPh>
    <phoneticPr fontId="1"/>
  </si>
  <si>
    <t>【注⑥】</t>
    <phoneticPr fontId="1"/>
  </si>
  <si>
    <t>代表取締役</t>
    <rPh sb="0" eb="5">
      <t>ダイヒョウトリシマリヤク</t>
    </rPh>
    <phoneticPr fontId="1"/>
  </si>
  <si>
    <t>台東　太郎</t>
    <rPh sb="0" eb="2">
      <t>タイトウ</t>
    </rPh>
    <rPh sb="3" eb="5">
      <t>タロウ</t>
    </rPh>
    <phoneticPr fontId="1"/>
  </si>
  <si>
    <t>＜公園占用申請書・注意事項＞</t>
    <rPh sb="9" eb="11">
      <t>チュウイ</t>
    </rPh>
    <rPh sb="11" eb="13">
      <t>ジコウ</t>
    </rPh>
    <phoneticPr fontId="1"/>
  </si>
  <si>
    <t>【注①】</t>
    <rPh sb="1" eb="2">
      <t>チュウ</t>
    </rPh>
    <phoneticPr fontId="1"/>
  </si>
  <si>
    <t>【注②】</t>
    <rPh sb="1" eb="2">
      <t>チュウ</t>
    </rPh>
    <phoneticPr fontId="1"/>
  </si>
  <si>
    <t>撮影で使用する範囲の面積を記入して下さい。（機材置き場も面積に入れて下さい。）</t>
    <phoneticPr fontId="1"/>
  </si>
  <si>
    <t>【注③】</t>
    <rPh sb="1" eb="2">
      <t>チュウ</t>
    </rPh>
    <phoneticPr fontId="1"/>
  </si>
  <si>
    <t>放送局名・配給会社名・出版社名など明確に記入して下さい。</t>
    <phoneticPr fontId="1"/>
  </si>
  <si>
    <t>※NG記入例：「BSテレビ」、「単館映画」、「観光雑誌」等。</t>
    <phoneticPr fontId="1"/>
  </si>
  <si>
    <t>【注④】</t>
    <rPh sb="1" eb="2">
      <t>チュウ</t>
    </rPh>
    <phoneticPr fontId="1"/>
  </si>
  <si>
    <t xml:space="preserve">1日のみ有効です。2日間以上及び雨天予備日は別途同書類で新規作成して下さい。 </t>
    <phoneticPr fontId="1"/>
  </si>
  <si>
    <t>※日を越える申請の場合はFCスタッフに別途ご相談下さい。</t>
    <phoneticPr fontId="1"/>
  </si>
  <si>
    <t>【注⑤】</t>
    <rPh sb="1" eb="2">
      <t>チュウ</t>
    </rPh>
    <phoneticPr fontId="1"/>
  </si>
  <si>
    <t>時間を明確に定めてから記入して下さい。（準備から撤収までの時間を記入して下さい。）</t>
    <phoneticPr fontId="1"/>
  </si>
  <si>
    <r>
      <t>※NG記入例：8時00分～21時00分</t>
    </r>
    <r>
      <rPr>
        <u/>
        <sz val="11"/>
        <rFont val="ＭＳ Ｐゴシック"/>
        <family val="3"/>
        <charset val="128"/>
      </rPr>
      <t>（内5時間）</t>
    </r>
    <phoneticPr fontId="1"/>
  </si>
  <si>
    <t>【注⑥】</t>
    <rPh sb="1" eb="2">
      <t>チュウ</t>
    </rPh>
    <phoneticPr fontId="1"/>
  </si>
  <si>
    <t>必ず代表者の名前と肩書を記入して下さい。</t>
    <phoneticPr fontId="1"/>
  </si>
  <si>
    <t>※NG例：制作者の個人の手書きサイン等</t>
    <phoneticPr fontId="1"/>
  </si>
  <si>
    <t>■社判の押印は令和5年4月1日より廃止になりました。押印は必要ありません。</t>
    <phoneticPr fontId="1"/>
  </si>
  <si>
    <t>■申請書（Excel、PDF）の項目変更・書式変更は受け付けません。</t>
    <phoneticPr fontId="1"/>
  </si>
  <si>
    <t>■写真およびスキャンデータでの申請は受け付けません。</t>
    <phoneticPr fontId="1"/>
  </si>
  <si>
    <t>「公園一覧」で公園の番号を入力して下さい。（自動的に公園占用申請書へ反映されます。）
　</t>
    <rPh sb="3" eb="5">
      <t>イチラン</t>
    </rPh>
    <rPh sb="7" eb="9">
      <t>コウエン</t>
    </rPh>
    <rPh sb="10" eb="12">
      <t>バンゴウ</t>
    </rPh>
    <rPh sb="13" eb="15">
      <t>ニュウリョク</t>
    </rPh>
    <rPh sb="22" eb="24">
      <t>ジドウ</t>
    </rPh>
    <rPh sb="24" eb="25">
      <t>テキ</t>
    </rPh>
    <rPh sb="26" eb="28">
      <t>コウエン</t>
    </rPh>
    <rPh sb="28" eb="30">
      <t>センヨウ</t>
    </rPh>
    <rPh sb="30" eb="33">
      <t>シンセイショ</t>
    </rPh>
    <rPh sb="34" eb="36">
      <t>ハンエイ</t>
    </rPh>
    <phoneticPr fontId="1"/>
  </si>
  <si>
    <r>
      <rPr>
        <sz val="11"/>
        <color rgb="FFFF0000"/>
        <rFont val="ＭＳ Ｐゴシック"/>
        <family val="3"/>
        <charset val="128"/>
      </rPr>
      <t>※放送局名・配給会社名・出版社名等　</t>
    </r>
    <r>
      <rPr>
        <sz val="11"/>
        <rFont val="ＭＳ Ｐゴシック"/>
        <family val="3"/>
        <charset val="128"/>
      </rPr>
      <t xml:space="preserve">
○○○○○○○○○○の撮影のため</t>
    </r>
    <rPh sb="1" eb="4">
      <t>ホウソウキョク</t>
    </rPh>
    <rPh sb="4" eb="5">
      <t>メイ</t>
    </rPh>
    <rPh sb="6" eb="8">
      <t>ハイキュウ</t>
    </rPh>
    <rPh sb="8" eb="10">
      <t>ガイシャ</t>
    </rPh>
    <rPh sb="10" eb="11">
      <t>メイ</t>
    </rPh>
    <rPh sb="12" eb="14">
      <t>シュッパン</t>
    </rPh>
    <rPh sb="14" eb="16">
      <t>シャメイ</t>
    </rPh>
    <rPh sb="16" eb="17">
      <t>トウ</t>
    </rPh>
    <rPh sb="30" eb="32">
      <t>サツエイ</t>
    </rPh>
    <phoneticPr fontId="1"/>
  </si>
  <si>
    <t>※「200㎡」など概算でOKです。NG例として「2000㎡（公園全体の面積）」は必要ありません。</t>
    <rPh sb="40" eb="42">
      <t>ヒツヨウ</t>
    </rPh>
    <phoneticPr fontId="1"/>
  </si>
  <si>
    <t>■申請はエクセルデータのみの受付となります。</t>
    <phoneticPr fontId="1"/>
  </si>
  <si>
    <t>■データのタイトルは必ず「公園占用申請書」という文字を含んでください。</t>
    <phoneticPr fontId="1"/>
  </si>
  <si>
    <r>
      <t>■</t>
    </r>
    <r>
      <rPr>
        <sz val="11"/>
        <color rgb="FFFF0000"/>
        <rFont val="ＭＳ Ｐゴシック"/>
        <family val="3"/>
        <charset val="128"/>
      </rPr>
      <t>申請後の時間変更、および返金は一切認められません。</t>
    </r>
    <phoneticPr fontId="1"/>
  </si>
  <si>
    <t>■各セルの文字ははみ出さないよう字数をご調整ください。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</si>
</sst>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3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6"/>
      <color rgb="FF0070C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2"/>
      <name val="BIZ UD明朝 Medium"/>
      <family val="1"/>
      <charset val="128"/>
    </font>
    <font>
      <b/>
      <sz val="14"/>
      <name val="BIZ UDゴシック"/>
      <family val="3"/>
      <charset val="128"/>
    </font>
    <font>
      <sz val="20"/>
      <name val="BIZ UD明朝 Medium"/>
      <family val="1"/>
      <charset val="128"/>
    </font>
    <font>
      <b/>
      <sz val="12"/>
      <name val="BIZ UD明朝 Medium"/>
      <family val="1"/>
      <charset val="128"/>
    </font>
    <font>
      <b/>
      <sz val="12"/>
      <color theme="1"/>
      <name val="BIZ UD明朝 Medium"/>
      <family val="1"/>
      <charset val="128"/>
    </font>
    <font>
      <sz val="11"/>
      <name val="BIZ UDP明朝 Medium"/>
      <family val="1"/>
      <charset val="128"/>
    </font>
    <font>
      <b/>
      <sz val="11"/>
      <name val="BIZ UDP明朝 Medium"/>
      <family val="1"/>
      <charset val="128"/>
    </font>
    <font>
      <b/>
      <sz val="14"/>
      <name val="BIZ UDP明朝 Medium"/>
      <family val="1"/>
      <charset val="128"/>
    </font>
    <font>
      <sz val="12"/>
      <name val="BIZ UDP明朝 Medium"/>
      <family val="1"/>
      <charset val="128"/>
    </font>
    <font>
      <sz val="12"/>
      <color indexed="10"/>
      <name val="BIZ UDP明朝 Medium"/>
      <family val="1"/>
      <charset val="128"/>
    </font>
    <font>
      <b/>
      <sz val="12"/>
      <name val="BIZ UDP明朝 Medium"/>
      <family val="1"/>
      <charset val="128"/>
    </font>
    <font>
      <sz val="10"/>
      <name val="BIZ UDP明朝 Medium"/>
      <family val="1"/>
      <charset val="128"/>
    </font>
    <font>
      <sz val="14"/>
      <name val="BIZ UDP明朝 Medium"/>
      <family val="1"/>
      <charset val="128"/>
    </font>
    <font>
      <b/>
      <sz val="9"/>
      <color rgb="FF000000"/>
      <name val="BIZ UDPゴシック"/>
      <family val="3"/>
      <charset val="128"/>
    </font>
    <font>
      <b/>
      <sz val="11"/>
      <color rgb="FF000000"/>
      <name val="BIZ UDPゴシック"/>
      <family val="3"/>
      <charset val="128"/>
    </font>
    <font>
      <b/>
      <sz val="12"/>
      <color rgb="FF000000"/>
      <name val="BIZ UDPゴシック"/>
      <family val="3"/>
      <charset val="128"/>
    </font>
    <font>
      <b/>
      <sz val="14"/>
      <color rgb="FF000000"/>
      <name val="BIZ UDPゴシック"/>
      <family val="3"/>
      <charset val="128"/>
    </font>
    <font>
      <b/>
      <sz val="11"/>
      <color indexed="81"/>
      <name val="BIZ UDPゴシック"/>
      <family val="3"/>
      <charset val="128"/>
    </font>
    <font>
      <b/>
      <sz val="14"/>
      <color indexed="81"/>
      <name val="BIZ UDPゴシック"/>
      <family val="3"/>
      <charset val="128"/>
    </font>
    <font>
      <b/>
      <sz val="9"/>
      <color indexed="81"/>
      <name val="BIZ UDPゴシック"/>
      <family val="3"/>
      <charset val="128"/>
    </font>
    <font>
      <sz val="9"/>
      <color indexed="81"/>
      <name val="MS P ゴシック"/>
      <family val="3"/>
      <charset val="128"/>
    </font>
    <font>
      <sz val="9"/>
      <color indexed="81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34998626667073579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0" fillId="2" borderId="0" xfId="0" applyFill="1"/>
    <xf numFmtId="0" fontId="4" fillId="2" borderId="0" xfId="0" applyFont="1" applyFill="1"/>
    <xf numFmtId="0" fontId="0" fillId="2" borderId="0" xfId="0" applyFill="1" applyAlignment="1">
      <alignment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vertical="center"/>
    </xf>
    <xf numFmtId="0" fontId="0" fillId="2" borderId="4" xfId="0" applyFill="1" applyBorder="1"/>
    <xf numFmtId="0" fontId="0" fillId="2" borderId="0" xfId="0" applyFill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7" xfId="0" applyFill="1" applyBorder="1" applyAlignment="1">
      <alignment horizontal="center" vertical="center"/>
    </xf>
    <xf numFmtId="0" fontId="0" fillId="2" borderId="5" xfId="0" applyFill="1" applyBorder="1" applyAlignment="1">
      <alignment vertical="center"/>
    </xf>
    <xf numFmtId="0" fontId="0" fillId="2" borderId="3" xfId="0" applyFill="1" applyBorder="1"/>
    <xf numFmtId="0" fontId="0" fillId="2" borderId="2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2" xfId="0" applyFill="1" applyBorder="1"/>
    <xf numFmtId="0" fontId="0" fillId="2" borderId="18" xfId="0" applyFill="1" applyBorder="1" applyAlignment="1">
      <alignment vertical="center"/>
    </xf>
    <xf numFmtId="0" fontId="0" fillId="2" borderId="10" xfId="0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0" fillId="2" borderId="19" xfId="0" applyFill="1" applyBorder="1"/>
    <xf numFmtId="0" fontId="4" fillId="2" borderId="1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2" xfId="0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2" borderId="0" xfId="0" applyFill="1" applyAlignment="1">
      <alignment horizontal="center"/>
    </xf>
    <xf numFmtId="0" fontId="0" fillId="2" borderId="5" xfId="0" applyFill="1" applyBorder="1"/>
    <xf numFmtId="0" fontId="0" fillId="2" borderId="12" xfId="0" applyFill="1" applyBorder="1"/>
    <xf numFmtId="0" fontId="7" fillId="2" borderId="0" xfId="0" applyFont="1" applyFill="1" applyAlignment="1">
      <alignment horizontal="center" vertical="center"/>
    </xf>
    <xf numFmtId="0" fontId="0" fillId="2" borderId="21" xfId="0" applyFill="1" applyBorder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3" fillId="2" borderId="4" xfId="0" applyFont="1" applyFill="1" applyBorder="1" applyAlignment="1">
      <alignment horizontal="right"/>
    </xf>
    <xf numFmtId="0" fontId="11" fillId="2" borderId="2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13" fillId="2" borderId="2" xfId="0" applyFont="1" applyFill="1" applyBorder="1" applyAlignment="1">
      <alignment horizontal="right"/>
    </xf>
    <xf numFmtId="0" fontId="13" fillId="2" borderId="2" xfId="0" applyFont="1" applyFill="1" applyBorder="1" applyAlignment="1">
      <alignment horizontal="right" vertical="center"/>
    </xf>
    <xf numFmtId="0" fontId="0" fillId="2" borderId="19" xfId="0" applyFill="1" applyBorder="1" applyAlignment="1">
      <alignment horizontal="center" vertical="center"/>
    </xf>
    <xf numFmtId="0" fontId="0" fillId="2" borderId="13" xfId="0" applyFill="1" applyBorder="1" applyAlignment="1">
      <alignment horizontal="left" vertical="center"/>
    </xf>
    <xf numFmtId="0" fontId="13" fillId="2" borderId="0" xfId="0" applyFont="1" applyFill="1" applyAlignment="1">
      <alignment horizontal="right"/>
    </xf>
    <xf numFmtId="0" fontId="10" fillId="2" borderId="0" xfId="0" applyFont="1" applyFill="1"/>
    <xf numFmtId="0" fontId="15" fillId="0" borderId="0" xfId="0" applyFont="1"/>
    <xf numFmtId="0" fontId="15" fillId="0" borderId="0" xfId="0" applyFont="1" applyAlignment="1">
      <alignment horizontal="center"/>
    </xf>
    <xf numFmtId="0" fontId="18" fillId="0" borderId="31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34" xfId="0" applyFont="1" applyBorder="1" applyAlignment="1">
      <alignment horizontal="center" vertical="center"/>
    </xf>
    <xf numFmtId="0" fontId="15" fillId="0" borderId="6" xfId="0" applyFont="1" applyBorder="1" applyAlignment="1">
      <alignment vertical="center"/>
    </xf>
    <xf numFmtId="0" fontId="15" fillId="0" borderId="35" xfId="0" applyFont="1" applyBorder="1" applyAlignment="1">
      <alignment vertical="center"/>
    </xf>
    <xf numFmtId="0" fontId="15" fillId="0" borderId="36" xfId="0" applyFont="1" applyBorder="1" applyAlignment="1">
      <alignment horizontal="center" vertical="center"/>
    </xf>
    <xf numFmtId="0" fontId="15" fillId="0" borderId="22" xfId="0" applyFont="1" applyBorder="1" applyAlignment="1">
      <alignment vertical="center"/>
    </xf>
    <xf numFmtId="0" fontId="15" fillId="0" borderId="37" xfId="0" applyFont="1" applyBorder="1" applyAlignment="1">
      <alignment vertical="center"/>
    </xf>
    <xf numFmtId="0" fontId="15" fillId="0" borderId="38" xfId="0" applyFont="1" applyBorder="1" applyAlignment="1">
      <alignment horizontal="center" vertical="center"/>
    </xf>
    <xf numFmtId="0" fontId="15" fillId="0" borderId="39" xfId="0" applyFont="1" applyBorder="1" applyAlignment="1">
      <alignment vertical="center"/>
    </xf>
    <xf numFmtId="0" fontId="15" fillId="0" borderId="40" xfId="0" applyFont="1" applyBorder="1" applyAlignment="1">
      <alignment vertical="center"/>
    </xf>
    <xf numFmtId="0" fontId="20" fillId="2" borderId="0" xfId="0" applyFont="1" applyFill="1"/>
    <xf numFmtId="0" fontId="21" fillId="2" borderId="0" xfId="0" applyFont="1" applyFill="1"/>
    <xf numFmtId="0" fontId="20" fillId="2" borderId="0" xfId="0" applyFont="1" applyFill="1" applyAlignment="1">
      <alignment vertical="center"/>
    </xf>
    <xf numFmtId="0" fontId="20" fillId="3" borderId="5" xfId="0" applyFont="1" applyFill="1" applyBorder="1" applyAlignment="1">
      <alignment vertical="center"/>
    </xf>
    <xf numFmtId="0" fontId="20" fillId="2" borderId="8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vertical="center"/>
    </xf>
    <xf numFmtId="0" fontId="20" fillId="2" borderId="4" xfId="0" applyFont="1" applyFill="1" applyBorder="1"/>
    <xf numFmtId="0" fontId="20" fillId="2" borderId="0" xfId="0" applyFont="1" applyFill="1" applyAlignment="1">
      <alignment horizontal="left" vertical="center"/>
    </xf>
    <xf numFmtId="0" fontId="20" fillId="2" borderId="2" xfId="0" applyFont="1" applyFill="1" applyBorder="1" applyAlignment="1">
      <alignment horizontal="left" vertical="center"/>
    </xf>
    <xf numFmtId="0" fontId="20" fillId="2" borderId="7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vertical="center"/>
    </xf>
    <xf numFmtId="0" fontId="20" fillId="2" borderId="3" xfId="0" applyFont="1" applyFill="1" applyBorder="1"/>
    <xf numFmtId="0" fontId="20" fillId="2" borderId="2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20" fillId="2" borderId="2" xfId="0" applyFont="1" applyFill="1" applyBorder="1"/>
    <xf numFmtId="0" fontId="20" fillId="2" borderId="18" xfId="0" applyFont="1" applyFill="1" applyBorder="1" applyAlignment="1">
      <alignment vertical="center"/>
    </xf>
    <xf numFmtId="0" fontId="20" fillId="2" borderId="10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0" fillId="2" borderId="19" xfId="0" applyFont="1" applyFill="1" applyBorder="1"/>
    <xf numFmtId="0" fontId="20" fillId="2" borderId="2" xfId="0" applyFont="1" applyFill="1" applyBorder="1" applyAlignment="1">
      <alignment horizontal="center"/>
    </xf>
    <xf numFmtId="0" fontId="20" fillId="2" borderId="0" xfId="0" quotePrefix="1" applyFont="1" applyFill="1"/>
    <xf numFmtId="0" fontId="21" fillId="2" borderId="10" xfId="0" applyFont="1" applyFill="1" applyBorder="1" applyAlignment="1">
      <alignment horizontal="left" vertical="center"/>
    </xf>
    <xf numFmtId="0" fontId="24" fillId="2" borderId="0" xfId="0" applyFont="1" applyFill="1" applyAlignment="1">
      <alignment horizontal="center" vertical="center"/>
    </xf>
    <xf numFmtId="0" fontId="23" fillId="2" borderId="19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vertical="center"/>
    </xf>
    <xf numFmtId="0" fontId="20" fillId="2" borderId="19" xfId="0" applyFont="1" applyFill="1" applyBorder="1" applyAlignment="1">
      <alignment vertical="center"/>
    </xf>
    <xf numFmtId="0" fontId="20" fillId="2" borderId="15" xfId="0" applyFont="1" applyFill="1" applyBorder="1"/>
    <xf numFmtId="0" fontId="20" fillId="2" borderId="10" xfId="0" applyFont="1" applyFill="1" applyBorder="1" applyAlignment="1">
      <alignment vertical="center"/>
    </xf>
    <xf numFmtId="0" fontId="20" fillId="2" borderId="5" xfId="0" applyFont="1" applyFill="1" applyBorder="1"/>
    <xf numFmtId="0" fontId="20" fillId="2" borderId="0" xfId="0" applyFont="1" applyFill="1" applyAlignment="1">
      <alignment horizontal="right" vertical="center"/>
    </xf>
    <xf numFmtId="0" fontId="20" fillId="2" borderId="12" xfId="0" applyFont="1" applyFill="1" applyBorder="1"/>
    <xf numFmtId="0" fontId="25" fillId="2" borderId="0" xfId="0" applyFont="1" applyFill="1" applyAlignment="1">
      <alignment horizontal="center" vertical="center"/>
    </xf>
    <xf numFmtId="0" fontId="20" fillId="2" borderId="21" xfId="0" applyFont="1" applyFill="1" applyBorder="1" applyAlignment="1">
      <alignment vertical="center"/>
    </xf>
    <xf numFmtId="0" fontId="26" fillId="2" borderId="0" xfId="0" applyFont="1" applyFill="1" applyAlignment="1">
      <alignment horizontal="right" vertical="center"/>
    </xf>
    <xf numFmtId="0" fontId="22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16" fillId="0" borderId="0" xfId="0" applyFont="1" applyAlignment="1">
      <alignment horizontal="center" vertical="center"/>
    </xf>
    <xf numFmtId="0" fontId="15" fillId="4" borderId="36" xfId="0" applyFont="1" applyFill="1" applyBorder="1" applyAlignment="1">
      <alignment horizontal="center" vertical="center"/>
    </xf>
    <xf numFmtId="0" fontId="15" fillId="4" borderId="22" xfId="0" applyFont="1" applyFill="1" applyBorder="1" applyAlignment="1">
      <alignment vertical="center"/>
    </xf>
    <xf numFmtId="0" fontId="15" fillId="4" borderId="6" xfId="0" applyFont="1" applyFill="1" applyBorder="1" applyAlignment="1">
      <alignment vertical="center"/>
    </xf>
    <xf numFmtId="0" fontId="19" fillId="4" borderId="37" xfId="0" applyFont="1" applyFill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15" fillId="0" borderId="41" xfId="0" applyFont="1" applyBorder="1" applyAlignment="1">
      <alignment vertical="center"/>
    </xf>
    <xf numFmtId="176" fontId="20" fillId="2" borderId="0" xfId="0" applyNumberFormat="1" applyFont="1" applyFill="1" applyAlignment="1">
      <alignment vertical="center" shrinkToFit="1"/>
    </xf>
    <xf numFmtId="14" fontId="20" fillId="2" borderId="0" xfId="0" applyNumberFormat="1" applyFont="1" applyFill="1"/>
    <xf numFmtId="0" fontId="20" fillId="2" borderId="0" xfId="0" applyFont="1" applyFill="1" applyAlignment="1" applyProtection="1">
      <alignment vertical="center" shrinkToFit="1"/>
      <protection locked="0"/>
    </xf>
    <xf numFmtId="0" fontId="20" fillId="2" borderId="0" xfId="0" applyFont="1" applyFill="1" applyAlignment="1" applyProtection="1">
      <alignment horizontal="center"/>
      <protection locked="0"/>
    </xf>
    <xf numFmtId="0" fontId="20" fillId="2" borderId="22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center" vertical="center" shrinkToFit="1"/>
    </xf>
    <xf numFmtId="0" fontId="22" fillId="2" borderId="0" xfId="0" applyFont="1" applyFill="1" applyAlignment="1">
      <alignment horizontal="center" vertical="center"/>
    </xf>
    <xf numFmtId="0" fontId="20" fillId="2" borderId="10" xfId="0" applyFont="1" applyFill="1" applyBorder="1" applyAlignment="1">
      <alignment vertical="center"/>
    </xf>
    <xf numFmtId="0" fontId="20" fillId="2" borderId="0" xfId="0" applyFont="1" applyFill="1" applyAlignment="1">
      <alignment vertical="center"/>
    </xf>
    <xf numFmtId="0" fontId="20" fillId="0" borderId="0" xfId="0" applyFont="1" applyAlignment="1">
      <alignment horizontal="center" vertical="center" shrinkToFit="1"/>
    </xf>
    <xf numFmtId="0" fontId="20" fillId="0" borderId="0" xfId="0" applyFont="1" applyAlignment="1">
      <alignment horizontal="center" shrinkToFit="1"/>
    </xf>
    <xf numFmtId="0" fontId="20" fillId="2" borderId="0" xfId="0" applyFont="1" applyFill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21" fillId="2" borderId="0" xfId="0" applyFont="1" applyFill="1" applyAlignment="1">
      <alignment horizontal="left" vertical="center"/>
    </xf>
    <xf numFmtId="0" fontId="20" fillId="2" borderId="23" xfId="0" applyFont="1" applyFill="1" applyBorder="1" applyAlignment="1">
      <alignment horizontal="center" vertical="center"/>
    </xf>
    <xf numFmtId="0" fontId="20" fillId="2" borderId="13" xfId="0" applyFont="1" applyFill="1" applyBorder="1" applyAlignment="1" applyProtection="1">
      <alignment horizontal="center" vertical="center"/>
      <protection locked="0"/>
    </xf>
    <xf numFmtId="0" fontId="20" fillId="2" borderId="13" xfId="0" applyFont="1" applyFill="1" applyBorder="1" applyProtection="1">
      <protection locked="0"/>
    </xf>
    <xf numFmtId="0" fontId="20" fillId="2" borderId="12" xfId="0" applyFont="1" applyFill="1" applyBorder="1" applyAlignment="1" applyProtection="1">
      <alignment horizontal="center" vertical="center"/>
      <protection locked="0"/>
    </xf>
    <xf numFmtId="0" fontId="20" fillId="2" borderId="12" xfId="0" applyFont="1" applyFill="1" applyBorder="1" applyProtection="1">
      <protection locked="0"/>
    </xf>
    <xf numFmtId="0" fontId="25" fillId="2" borderId="0" xfId="0" applyFont="1" applyFill="1" applyAlignment="1">
      <alignment horizontal="center" vertical="center"/>
    </xf>
    <xf numFmtId="0" fontId="20" fillId="2" borderId="13" xfId="0" applyFont="1" applyFill="1" applyBorder="1" applyAlignment="1">
      <alignment horizontal="center" vertical="center"/>
    </xf>
    <xf numFmtId="0" fontId="20" fillId="2" borderId="21" xfId="0" applyFont="1" applyFill="1" applyBorder="1" applyAlignment="1">
      <alignment horizontal="center" vertical="center"/>
    </xf>
    <xf numFmtId="0" fontId="20" fillId="2" borderId="13" xfId="0" applyFont="1" applyFill="1" applyBorder="1" applyAlignment="1" applyProtection="1">
      <alignment horizontal="left" vertical="center"/>
      <protection locked="0"/>
    </xf>
    <xf numFmtId="0" fontId="20" fillId="2" borderId="12" xfId="0" applyFont="1" applyFill="1" applyBorder="1" applyAlignment="1" applyProtection="1">
      <alignment horizontal="left" vertical="center"/>
      <protection locked="0"/>
    </xf>
    <xf numFmtId="0" fontId="20" fillId="2" borderId="1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0" fontId="20" fillId="2" borderId="16" xfId="0" quotePrefix="1" applyFont="1" applyFill="1" applyBorder="1" applyAlignment="1" applyProtection="1">
      <alignment horizontal="center" vertical="center" shrinkToFit="1"/>
      <protection locked="0"/>
    </xf>
    <xf numFmtId="0" fontId="20" fillId="2" borderId="7" xfId="0" applyFont="1" applyFill="1" applyBorder="1" applyAlignment="1" applyProtection="1">
      <alignment horizontal="center" vertical="center" shrinkToFit="1"/>
      <protection locked="0"/>
    </xf>
    <xf numFmtId="0" fontId="20" fillId="2" borderId="5" xfId="0" applyFont="1" applyFill="1" applyBorder="1" applyAlignment="1">
      <alignment horizontal="center" vertical="center"/>
    </xf>
    <xf numFmtId="0" fontId="20" fillId="2" borderId="13" xfId="0" quotePrefix="1" applyFont="1" applyFill="1" applyBorder="1" applyAlignment="1" applyProtection="1">
      <alignment horizontal="center" vertical="center" shrinkToFit="1"/>
      <protection locked="0"/>
    </xf>
    <xf numFmtId="0" fontId="20" fillId="2" borderId="5" xfId="0" applyFont="1" applyFill="1" applyBorder="1" applyAlignment="1" applyProtection="1">
      <alignment horizontal="center" vertical="center" shrinkToFit="1"/>
      <protection locked="0"/>
    </xf>
    <xf numFmtId="0" fontId="20" fillId="2" borderId="0" xfId="0" applyFont="1" applyFill="1" applyAlignment="1" applyProtection="1">
      <alignment horizontal="left" vertical="center"/>
      <protection locked="0"/>
    </xf>
    <xf numFmtId="0" fontId="23" fillId="2" borderId="22" xfId="0" applyFont="1" applyFill="1" applyBorder="1" applyAlignment="1" applyProtection="1">
      <alignment horizontal="center" vertical="center"/>
      <protection locked="0"/>
    </xf>
    <xf numFmtId="0" fontId="20" fillId="2" borderId="22" xfId="0" applyFont="1" applyFill="1" applyBorder="1" applyAlignment="1" applyProtection="1">
      <alignment horizontal="center" vertical="center"/>
      <protection locked="0"/>
    </xf>
    <xf numFmtId="0" fontId="20" fillId="2" borderId="24" xfId="0" applyFont="1" applyFill="1" applyBorder="1" applyAlignment="1" applyProtection="1">
      <alignment horizontal="center" vertical="center"/>
      <protection locked="0"/>
    </xf>
    <xf numFmtId="0" fontId="23" fillId="2" borderId="9" xfId="0" applyFont="1" applyFill="1" applyBorder="1" applyAlignment="1">
      <alignment vertical="center"/>
    </xf>
    <xf numFmtId="0" fontId="20" fillId="2" borderId="9" xfId="0" applyFont="1" applyFill="1" applyBorder="1" applyAlignment="1">
      <alignment vertical="center"/>
    </xf>
    <xf numFmtId="0" fontId="20" fillId="2" borderId="4" xfId="0" applyFont="1" applyFill="1" applyBorder="1" applyAlignment="1">
      <alignment vertical="center"/>
    </xf>
    <xf numFmtId="0" fontId="20" fillId="2" borderId="2" xfId="0" applyFont="1" applyFill="1" applyBorder="1" applyAlignment="1">
      <alignment vertical="center"/>
    </xf>
    <xf numFmtId="0" fontId="20" fillId="2" borderId="5" xfId="0" applyFont="1" applyFill="1" applyBorder="1" applyAlignment="1">
      <alignment vertical="center"/>
    </xf>
    <xf numFmtId="0" fontId="20" fillId="2" borderId="3" xfId="0" applyFont="1" applyFill="1" applyBorder="1" applyAlignment="1">
      <alignment vertical="center"/>
    </xf>
    <xf numFmtId="0" fontId="20" fillId="2" borderId="0" xfId="0" applyFont="1" applyFill="1" applyAlignment="1" applyProtection="1">
      <alignment vertical="top" wrapText="1"/>
      <protection locked="0"/>
    </xf>
    <xf numFmtId="0" fontId="20" fillId="2" borderId="0" xfId="0" applyFont="1" applyFill="1" applyAlignment="1" applyProtection="1">
      <alignment vertical="center"/>
      <protection locked="0"/>
    </xf>
    <xf numFmtId="0" fontId="23" fillId="2" borderId="25" xfId="0" applyFont="1" applyFill="1" applyBorder="1" applyAlignment="1" applyProtection="1">
      <alignment horizontal="center" vertical="center"/>
      <protection locked="0"/>
    </xf>
    <xf numFmtId="0" fontId="23" fillId="2" borderId="26" xfId="0" applyFont="1" applyFill="1" applyBorder="1" applyAlignment="1" applyProtection="1">
      <alignment horizontal="center" vertical="center"/>
      <protection locked="0"/>
    </xf>
    <xf numFmtId="0" fontId="20" fillId="2" borderId="17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shrinkToFit="1"/>
    </xf>
    <xf numFmtId="0" fontId="0" fillId="2" borderId="0" xfId="0" applyFill="1" applyAlignment="1">
      <alignment horizontal="left" vertical="center" shrinkToFit="1"/>
    </xf>
    <xf numFmtId="0" fontId="9" fillId="2" borderId="17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0" fillId="2" borderId="9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0" xfId="0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vertical="center"/>
    </xf>
    <xf numFmtId="0" fontId="9" fillId="2" borderId="5" xfId="0" applyFont="1" applyFill="1" applyBorder="1" applyAlignment="1">
      <alignment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0" xfId="0" applyFill="1" applyAlignment="1">
      <alignment vertical="top" wrapText="1"/>
    </xf>
    <xf numFmtId="0" fontId="9" fillId="2" borderId="13" xfId="0" applyFont="1" applyFill="1" applyBorder="1" applyAlignment="1">
      <alignment horizontal="right" vertical="center"/>
    </xf>
    <xf numFmtId="0" fontId="9" fillId="2" borderId="5" xfId="0" applyFont="1" applyFill="1" applyBorder="1" applyAlignment="1">
      <alignment horizontal="right" vertical="center"/>
    </xf>
    <xf numFmtId="0" fontId="9" fillId="2" borderId="1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0" fillId="2" borderId="23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0" fillId="2" borderId="12" xfId="0" applyFill="1" applyBorder="1" applyAlignment="1">
      <alignment horizontal="left" vertical="center"/>
    </xf>
    <xf numFmtId="0" fontId="0" fillId="2" borderId="13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13" xfId="0" applyFill="1" applyBorder="1" applyAlignment="1">
      <alignment horizontal="left" vertical="center"/>
    </xf>
    <xf numFmtId="0" fontId="0" fillId="2" borderId="21" xfId="0" applyFill="1" applyBorder="1" applyAlignment="1">
      <alignment horizontal="left" vertical="center"/>
    </xf>
  </cellXfs>
  <cellStyles count="1">
    <cellStyle name="標準" xfId="0" builtinId="0"/>
  </cellStyles>
  <dxfs count="19"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79998168889431442"/>
  </sheetPr>
  <dimension ref="A1:U103"/>
  <sheetViews>
    <sheetView tabSelected="1" view="pageBreakPreview" zoomScale="62" zoomScaleNormal="62" zoomScaleSheetLayoutView="62" workbookViewId="0"/>
  </sheetViews>
  <sheetFormatPr defaultColWidth="9" defaultRowHeight="13"/>
  <cols>
    <col min="1" max="1" width="4.453125" style="60" customWidth="1"/>
    <col min="2" max="2" width="15.1796875" style="60" customWidth="1"/>
    <col min="3" max="3" width="6.81640625" style="60" customWidth="1"/>
    <col min="4" max="4" width="4.54296875" style="60" customWidth="1"/>
    <col min="5" max="5" width="5.81640625" style="60" customWidth="1"/>
    <col min="6" max="6" width="4.81640625" style="60" customWidth="1"/>
    <col min="7" max="8" width="5.81640625" style="60" customWidth="1"/>
    <col min="9" max="9" width="5.453125" style="60" customWidth="1"/>
    <col min="10" max="10" width="5.81640625" style="60" customWidth="1"/>
    <col min="11" max="12" width="5.453125" style="60" customWidth="1"/>
    <col min="13" max="13" width="8.1796875" style="60" customWidth="1"/>
    <col min="14" max="14" width="6.54296875" style="60" customWidth="1"/>
    <col min="15" max="15" width="4.1796875" style="60" customWidth="1"/>
    <col min="16" max="16" width="0" style="60" hidden="1" customWidth="1"/>
    <col min="17" max="18" width="9" style="60"/>
    <col min="19" max="19" width="12.453125" style="60" bestFit="1" customWidth="1"/>
    <col min="20" max="16384" width="9" style="60"/>
  </cols>
  <sheetData>
    <row r="1" spans="2:21" ht="17.25" customHeight="1">
      <c r="P1" s="60">
        <f ca="1">+TEXT(TODAY(),"e")+0</f>
        <v>7</v>
      </c>
      <c r="U1" s="61"/>
    </row>
    <row r="2" spans="2:21" ht="17.25" customHeight="1">
      <c r="B2" s="112" t="s">
        <v>0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P2" s="60">
        <f ca="1">+TEXT(TODAY(),"e")+1</f>
        <v>8</v>
      </c>
    </row>
    <row r="3" spans="2:21" ht="17.25" customHeight="1"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P3" s="60">
        <f ca="1">+TEXT(TODAY(),"e")+2</f>
        <v>9</v>
      </c>
    </row>
    <row r="4" spans="2:21" ht="17.25" customHeight="1">
      <c r="B4" s="62"/>
      <c r="C4" s="62"/>
      <c r="D4" s="62"/>
      <c r="E4" s="62"/>
      <c r="F4" s="62"/>
      <c r="G4" s="62"/>
      <c r="H4" s="62"/>
      <c r="I4" s="62"/>
      <c r="J4" s="63"/>
      <c r="K4" s="63"/>
      <c r="L4" s="62" t="s">
        <v>1</v>
      </c>
      <c r="M4" s="62"/>
    </row>
    <row r="5" spans="2:21" ht="16.75" customHeight="1">
      <c r="B5" s="108" t="s">
        <v>2</v>
      </c>
      <c r="C5" s="64"/>
      <c r="D5" s="65"/>
      <c r="E5" s="65"/>
      <c r="F5" s="65"/>
      <c r="G5" s="65"/>
      <c r="H5" s="65"/>
      <c r="I5" s="65"/>
      <c r="J5" s="65"/>
      <c r="K5" s="65"/>
      <c r="L5" s="65"/>
      <c r="M5" s="65"/>
      <c r="N5" s="66"/>
    </row>
    <row r="6" spans="2:21" ht="17.25" customHeight="1">
      <c r="B6" s="108"/>
      <c r="C6" s="113" t="s">
        <v>3</v>
      </c>
      <c r="D6" s="114"/>
      <c r="E6" s="114"/>
      <c r="F6" s="115" t="e">
        <f>VLOOKUP(公園一覧!B3,公園一覧!$B$6:$E$82,3,FALSE)</f>
        <v>#N/A</v>
      </c>
      <c r="G6" s="116"/>
      <c r="H6" s="116"/>
      <c r="I6" s="116"/>
      <c r="J6" s="116"/>
      <c r="K6" s="67"/>
      <c r="L6" s="111" t="e">
        <f>VLOOKUP(公園一覧!B3,公園一覧!$B$6:$E$82,4,FALSE)</f>
        <v>#N/A</v>
      </c>
      <c r="M6" s="111"/>
      <c r="N6" s="68"/>
    </row>
    <row r="7" spans="2:21" ht="17.25" customHeight="1">
      <c r="B7" s="108"/>
      <c r="C7" s="69"/>
      <c r="D7" s="70"/>
      <c r="E7" s="70"/>
      <c r="F7" s="70"/>
      <c r="G7" s="70"/>
      <c r="H7" s="70"/>
      <c r="I7" s="70"/>
      <c r="J7" s="70"/>
      <c r="K7" s="70"/>
      <c r="L7" s="70"/>
      <c r="M7" s="70"/>
      <c r="N7" s="71"/>
    </row>
    <row r="8" spans="2:21" ht="17.25" customHeight="1">
      <c r="B8" s="108" t="s">
        <v>4</v>
      </c>
      <c r="C8" s="64"/>
      <c r="D8" s="65"/>
      <c r="E8" s="65"/>
      <c r="F8" s="65"/>
      <c r="G8" s="65"/>
      <c r="H8" s="65"/>
      <c r="I8" s="65"/>
      <c r="J8" s="65"/>
      <c r="K8" s="65"/>
      <c r="L8" s="65"/>
      <c r="M8" s="65"/>
      <c r="N8" s="66"/>
    </row>
    <row r="9" spans="2:21" ht="17.25" customHeight="1">
      <c r="B9" s="108"/>
      <c r="C9" s="109" t="s">
        <v>5</v>
      </c>
      <c r="D9" s="110"/>
      <c r="E9" s="110"/>
      <c r="F9" s="111" t="e">
        <f>VLOOKUP(公園一覧!B3,公園一覧!$B$6:$F$82,5,FALSE)</f>
        <v>#N/A</v>
      </c>
      <c r="G9" s="111"/>
      <c r="H9" s="111"/>
      <c r="I9" s="111"/>
      <c r="J9" s="111"/>
      <c r="K9" s="111"/>
      <c r="L9" s="111"/>
      <c r="M9" s="111"/>
      <c r="N9" s="72"/>
    </row>
    <row r="10" spans="2:21" ht="17.25" customHeight="1">
      <c r="B10" s="108"/>
      <c r="C10" s="69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1"/>
    </row>
    <row r="11" spans="2:21" ht="17.25" customHeight="1">
      <c r="B11" s="108" t="s">
        <v>6</v>
      </c>
      <c r="C11" s="139"/>
      <c r="D11" s="140"/>
      <c r="E11" s="140"/>
      <c r="F11" s="140"/>
      <c r="G11" s="140"/>
      <c r="H11" s="140"/>
      <c r="I11" s="140"/>
      <c r="J11" s="141"/>
      <c r="K11" s="142" t="s">
        <v>7</v>
      </c>
      <c r="L11" s="143"/>
      <c r="M11" s="143"/>
      <c r="N11" s="144"/>
    </row>
    <row r="12" spans="2:21" ht="17.25" customHeight="1">
      <c r="B12" s="108"/>
      <c r="C12" s="140"/>
      <c r="D12" s="140"/>
      <c r="E12" s="140"/>
      <c r="F12" s="140"/>
      <c r="G12" s="140"/>
      <c r="H12" s="140"/>
      <c r="I12" s="140"/>
      <c r="J12" s="141"/>
      <c r="K12" s="114"/>
      <c r="L12" s="114"/>
      <c r="M12" s="114"/>
      <c r="N12" s="145"/>
    </row>
    <row r="13" spans="2:21" ht="17.25" customHeight="1">
      <c r="B13" s="108"/>
      <c r="C13" s="140"/>
      <c r="D13" s="140"/>
      <c r="E13" s="140"/>
      <c r="F13" s="140"/>
      <c r="G13" s="140"/>
      <c r="H13" s="140"/>
      <c r="I13" s="140"/>
      <c r="J13" s="141"/>
      <c r="K13" s="146"/>
      <c r="L13" s="146"/>
      <c r="M13" s="146"/>
      <c r="N13" s="147"/>
    </row>
    <row r="14" spans="2:21" ht="17.25" customHeight="1">
      <c r="B14" s="108" t="s">
        <v>8</v>
      </c>
      <c r="C14" s="64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6"/>
    </row>
    <row r="15" spans="2:21" ht="17.25" customHeight="1">
      <c r="B15" s="108"/>
      <c r="C15" s="73"/>
      <c r="D15" s="148"/>
      <c r="E15" s="148"/>
      <c r="F15" s="148"/>
      <c r="G15" s="148"/>
      <c r="H15" s="148"/>
      <c r="I15" s="148"/>
      <c r="J15" s="148"/>
      <c r="K15" s="148"/>
      <c r="L15" s="148"/>
      <c r="M15" s="148"/>
      <c r="N15" s="74"/>
    </row>
    <row r="16" spans="2:21" ht="17.25" customHeight="1">
      <c r="B16" s="108"/>
      <c r="C16" s="73"/>
      <c r="D16" s="148"/>
      <c r="E16" s="148"/>
      <c r="F16" s="148"/>
      <c r="G16" s="148"/>
      <c r="H16" s="148"/>
      <c r="I16" s="148"/>
      <c r="J16" s="148"/>
      <c r="K16" s="148"/>
      <c r="L16" s="148"/>
      <c r="M16" s="148"/>
      <c r="N16" s="74"/>
    </row>
    <row r="17" spans="2:19" ht="17.25" customHeight="1">
      <c r="B17" s="108"/>
      <c r="C17" s="73"/>
      <c r="D17" s="148"/>
      <c r="E17" s="148"/>
      <c r="F17" s="148"/>
      <c r="G17" s="148"/>
      <c r="H17" s="148"/>
      <c r="I17" s="148"/>
      <c r="J17" s="148"/>
      <c r="K17" s="148"/>
      <c r="L17" s="148"/>
      <c r="M17" s="148"/>
      <c r="N17" s="74"/>
    </row>
    <row r="18" spans="2:19" ht="17.25" customHeight="1">
      <c r="B18" s="108"/>
      <c r="C18" s="73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74"/>
    </row>
    <row r="19" spans="2:19" ht="17.25" customHeight="1">
      <c r="B19" s="108"/>
      <c r="C19" s="73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74"/>
    </row>
    <row r="20" spans="2:19" ht="17.25" customHeight="1">
      <c r="B20" s="108"/>
      <c r="C20" s="73"/>
      <c r="D20" s="62"/>
      <c r="E20" s="62"/>
      <c r="F20" s="62"/>
      <c r="G20" s="62"/>
      <c r="H20" s="62"/>
      <c r="I20" s="62"/>
      <c r="J20" s="149"/>
      <c r="K20" s="149"/>
      <c r="L20" s="149"/>
      <c r="M20" s="149"/>
      <c r="N20" s="74"/>
    </row>
    <row r="21" spans="2:19" ht="17.25" customHeight="1">
      <c r="B21" s="108"/>
      <c r="C21" s="69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1"/>
    </row>
    <row r="22" spans="2:19" ht="15.25" customHeight="1">
      <c r="B22" s="108" t="s">
        <v>9</v>
      </c>
      <c r="C22" s="64"/>
      <c r="D22" s="65"/>
      <c r="E22" s="65"/>
      <c r="F22" s="65"/>
      <c r="G22" s="65"/>
      <c r="H22" s="65"/>
      <c r="I22" s="65"/>
      <c r="J22" s="65"/>
      <c r="K22" s="65"/>
      <c r="L22" s="65"/>
      <c r="M22" s="75"/>
      <c r="N22" s="66"/>
      <c r="S22" s="105"/>
    </row>
    <row r="23" spans="2:19" ht="19" customHeight="1">
      <c r="B23" s="108"/>
      <c r="C23" s="76" t="s">
        <v>10</v>
      </c>
      <c r="D23" s="106"/>
      <c r="E23" s="77" t="s">
        <v>11</v>
      </c>
      <c r="F23" s="106"/>
      <c r="G23" s="77" t="s">
        <v>12</v>
      </c>
      <c r="H23" s="106"/>
      <c r="I23" s="77" t="s">
        <v>13</v>
      </c>
      <c r="J23" s="77" t="str">
        <f>IF(H23&lt;&gt;"",TEXT("令和"&amp;D23&amp;"年"&amp;F23&amp;"月"&amp;H23&amp;"日","aaa"),"")</f>
        <v/>
      </c>
      <c r="K23" s="77" t="s">
        <v>14</v>
      </c>
      <c r="L23" s="78" t="s">
        <v>15</v>
      </c>
      <c r="M23" s="79"/>
      <c r="N23" s="80"/>
      <c r="O23" s="81"/>
    </row>
    <row r="24" spans="2:19" ht="19" customHeight="1">
      <c r="B24" s="108"/>
      <c r="C24" s="82"/>
      <c r="D24" s="67"/>
      <c r="E24" s="77"/>
      <c r="F24" s="77"/>
      <c r="G24" s="77"/>
      <c r="H24" s="77"/>
      <c r="I24" s="77"/>
      <c r="K24" s="83"/>
      <c r="L24" s="77"/>
      <c r="M24" s="84">
        <v>1</v>
      </c>
      <c r="N24" s="72" t="s">
        <v>16</v>
      </c>
    </row>
    <row r="25" spans="2:19" ht="19" customHeight="1">
      <c r="B25" s="108"/>
      <c r="C25" s="76" t="s">
        <v>10</v>
      </c>
      <c r="D25" s="104">
        <f>D23</f>
        <v>0</v>
      </c>
      <c r="E25" s="77" t="s">
        <v>11</v>
      </c>
      <c r="F25" s="104">
        <f>F23</f>
        <v>0</v>
      </c>
      <c r="G25" s="77" t="s">
        <v>12</v>
      </c>
      <c r="H25" s="104">
        <f>H23</f>
        <v>0</v>
      </c>
      <c r="I25" s="77" t="s">
        <v>13</v>
      </c>
      <c r="J25" s="77" t="str">
        <f>J23</f>
        <v/>
      </c>
      <c r="K25" s="77" t="s">
        <v>14</v>
      </c>
      <c r="L25" s="78" t="s">
        <v>17</v>
      </c>
      <c r="M25" s="79"/>
      <c r="N25" s="68"/>
    </row>
    <row r="26" spans="2:19" ht="15.25" customHeight="1">
      <c r="B26" s="108"/>
      <c r="C26" s="73"/>
      <c r="D26" s="85"/>
      <c r="E26" s="62"/>
      <c r="F26" s="85"/>
      <c r="G26" s="85"/>
      <c r="H26" s="62"/>
      <c r="I26" s="85"/>
      <c r="J26" s="62"/>
      <c r="K26" s="85"/>
      <c r="L26" s="85"/>
      <c r="M26" s="86"/>
      <c r="N26" s="87"/>
    </row>
    <row r="27" spans="2:19" ht="15.25" customHeight="1">
      <c r="B27" s="108"/>
      <c r="C27" s="133"/>
      <c r="D27" s="126" t="s">
        <v>18</v>
      </c>
      <c r="E27" s="136"/>
      <c r="F27" s="126" t="s">
        <v>19</v>
      </c>
      <c r="G27" s="126"/>
      <c r="H27" s="136"/>
      <c r="I27" s="126" t="s">
        <v>18</v>
      </c>
      <c r="J27" s="136"/>
      <c r="K27" s="126" t="s">
        <v>20</v>
      </c>
      <c r="L27" s="126"/>
      <c r="M27" s="150"/>
      <c r="N27" s="152" t="s">
        <v>21</v>
      </c>
    </row>
    <row r="28" spans="2:19" ht="15.25" customHeight="1">
      <c r="B28" s="108"/>
      <c r="C28" s="134"/>
      <c r="D28" s="135"/>
      <c r="E28" s="137"/>
      <c r="F28" s="135"/>
      <c r="G28" s="135"/>
      <c r="H28" s="137"/>
      <c r="I28" s="135"/>
      <c r="J28" s="137"/>
      <c r="K28" s="135"/>
      <c r="L28" s="135"/>
      <c r="M28" s="151"/>
      <c r="N28" s="153"/>
    </row>
    <row r="29" spans="2:19" ht="17.25" customHeight="1">
      <c r="B29" s="130" t="s">
        <v>22</v>
      </c>
      <c r="C29" s="73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6"/>
    </row>
    <row r="30" spans="2:19" ht="17.25" customHeight="1">
      <c r="B30" s="131"/>
      <c r="C30" s="88"/>
      <c r="D30" s="60" t="s">
        <v>23</v>
      </c>
      <c r="H30" s="107"/>
      <c r="N30" s="74"/>
    </row>
    <row r="31" spans="2:19" ht="17.25" customHeight="1">
      <c r="B31" s="131"/>
      <c r="C31" s="73"/>
      <c r="D31" s="60" t="s">
        <v>24</v>
      </c>
      <c r="H31" s="107"/>
      <c r="I31" s="60" t="s">
        <v>25</v>
      </c>
      <c r="N31" s="74"/>
    </row>
    <row r="32" spans="2:19" ht="17.25" customHeight="1">
      <c r="B32" s="132"/>
      <c r="C32" s="6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71"/>
    </row>
    <row r="33" spans="2:14" ht="17.25" customHeight="1"/>
    <row r="34" spans="2:14" ht="17.25" customHeight="1">
      <c r="B34" s="119" t="s">
        <v>26</v>
      </c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M34" s="67"/>
    </row>
    <row r="35" spans="2:14" ht="17.25" customHeight="1">
      <c r="B35" s="67" t="s">
        <v>27</v>
      </c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</row>
    <row r="36" spans="2:14" ht="17.25" customHeight="1">
      <c r="B36" s="67" t="s">
        <v>28</v>
      </c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</row>
    <row r="37" spans="2:14" ht="17.25" customHeight="1">
      <c r="B37" s="67" t="s">
        <v>29</v>
      </c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</row>
    <row r="38" spans="2:14" ht="17.25" customHeight="1">
      <c r="B38" s="62" t="s">
        <v>30</v>
      </c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</row>
    <row r="39" spans="2:14" ht="17.25" customHeight="1">
      <c r="B39" s="110" t="s">
        <v>31</v>
      </c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</row>
    <row r="40" spans="2:14" ht="17.25" customHeight="1">
      <c r="B40" s="67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</row>
    <row r="41" spans="2:14" ht="17.25" customHeight="1">
      <c r="B41" s="90" t="s">
        <v>32</v>
      </c>
      <c r="C41" s="106"/>
      <c r="D41" s="77" t="s">
        <v>11</v>
      </c>
      <c r="E41" s="106"/>
      <c r="F41" s="77" t="s">
        <v>12</v>
      </c>
      <c r="G41" s="106"/>
      <c r="H41" s="77" t="s">
        <v>13</v>
      </c>
      <c r="I41" s="67"/>
      <c r="J41" s="67"/>
      <c r="K41" s="67"/>
      <c r="L41" s="67"/>
      <c r="M41" s="67"/>
    </row>
    <row r="42" spans="2:14" ht="17.25" customHeight="1">
      <c r="B42" s="62"/>
      <c r="C42" s="62"/>
      <c r="D42" s="62"/>
      <c r="E42" s="62"/>
      <c r="G42" s="62"/>
      <c r="H42" s="62"/>
      <c r="I42" s="62"/>
      <c r="J42" s="62"/>
      <c r="K42" s="62"/>
      <c r="L42" s="62"/>
      <c r="M42" s="62"/>
    </row>
    <row r="43" spans="2:14" ht="17.25" customHeight="1">
      <c r="B43" s="125" t="s">
        <v>33</v>
      </c>
      <c r="C43" s="125"/>
      <c r="D43" s="125"/>
      <c r="E43" s="117" t="s">
        <v>34</v>
      </c>
      <c r="F43" s="117"/>
      <c r="H43" s="138"/>
      <c r="I43" s="138"/>
      <c r="J43" s="138"/>
      <c r="K43" s="138"/>
      <c r="L43" s="138"/>
      <c r="M43" s="138"/>
      <c r="N43" s="138"/>
    </row>
    <row r="44" spans="2:14" ht="17.25" customHeight="1">
      <c r="B44" s="125"/>
      <c r="C44" s="125"/>
      <c r="D44" s="125"/>
      <c r="E44" s="118"/>
      <c r="F44" s="118"/>
      <c r="G44" s="91"/>
      <c r="H44" s="138"/>
      <c r="I44" s="138"/>
      <c r="J44" s="138"/>
      <c r="K44" s="138"/>
      <c r="L44" s="138"/>
      <c r="M44" s="138"/>
      <c r="N44" s="138"/>
    </row>
    <row r="45" spans="2:14" ht="17.25" customHeight="1">
      <c r="B45" s="92"/>
      <c r="C45" s="92"/>
      <c r="D45" s="92"/>
      <c r="E45" s="126" t="s">
        <v>35</v>
      </c>
      <c r="F45" s="126"/>
      <c r="H45" s="128"/>
      <c r="I45" s="128"/>
      <c r="J45" s="128"/>
      <c r="K45" s="128"/>
      <c r="L45" s="128"/>
      <c r="M45" s="128"/>
      <c r="N45" s="128"/>
    </row>
    <row r="46" spans="2:14" ht="17.25" customHeight="1">
      <c r="D46" s="61"/>
      <c r="E46" s="127"/>
      <c r="F46" s="127"/>
      <c r="G46" s="93"/>
      <c r="H46" s="129"/>
      <c r="I46" s="129"/>
      <c r="J46" s="129"/>
      <c r="K46" s="129"/>
      <c r="L46" s="129"/>
      <c r="M46" s="129"/>
      <c r="N46" s="129"/>
    </row>
    <row r="47" spans="2:14" ht="17.25" customHeight="1">
      <c r="E47" s="117" t="s">
        <v>36</v>
      </c>
      <c r="F47" s="117"/>
      <c r="G47" s="120" t="s">
        <v>37</v>
      </c>
      <c r="H47" s="121"/>
      <c r="I47" s="121"/>
      <c r="J47" s="122"/>
      <c r="K47" s="121"/>
      <c r="L47" s="121"/>
      <c r="M47" s="121"/>
      <c r="N47" s="121"/>
    </row>
    <row r="48" spans="2:14" ht="17.25" customHeight="1">
      <c r="E48" s="118"/>
      <c r="F48" s="118"/>
      <c r="G48" s="118"/>
      <c r="H48" s="123"/>
      <c r="I48" s="123"/>
      <c r="J48" s="124"/>
      <c r="K48" s="123"/>
      <c r="L48" s="123"/>
      <c r="M48" s="123"/>
      <c r="N48" s="123"/>
    </row>
    <row r="49" spans="1:15" ht="17.25" customHeight="1">
      <c r="B49" s="62"/>
      <c r="C49" s="62"/>
      <c r="F49" s="62"/>
      <c r="G49" s="62"/>
      <c r="H49" s="62"/>
      <c r="I49" s="62"/>
      <c r="J49" s="62"/>
      <c r="K49" s="62"/>
      <c r="L49" s="94"/>
      <c r="M49" s="94"/>
      <c r="N49" s="62"/>
    </row>
    <row r="50" spans="1:15" ht="17.25" customHeight="1">
      <c r="B50" s="95" t="s">
        <v>38</v>
      </c>
      <c r="C50" s="96"/>
    </row>
    <row r="51" spans="1:15" ht="16.75" customHeight="1">
      <c r="A51" s="62"/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</row>
    <row r="52" spans="1:15" ht="16.75" customHeight="1">
      <c r="A52" s="62"/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</row>
    <row r="53" spans="1:15" ht="16.75" customHeight="1">
      <c r="A53" s="62"/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</row>
    <row r="54" spans="1:15" ht="16.75" customHeight="1">
      <c r="A54" s="62"/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</row>
    <row r="55" spans="1:15" ht="16.75" customHeight="1">
      <c r="A55" s="62"/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</row>
    <row r="56" spans="1:15" ht="16.75" customHeight="1">
      <c r="A56" s="62"/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</row>
    <row r="57" spans="1:15" ht="16.75" customHeight="1">
      <c r="A57" s="62"/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</row>
    <row r="58" spans="1:15" ht="16.75" customHeight="1">
      <c r="A58" s="62"/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</row>
    <row r="59" spans="1:15" ht="16.75" customHeight="1">
      <c r="A59" s="62"/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</row>
    <row r="60" spans="1:15" ht="16.75" customHeight="1">
      <c r="A60" s="62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</row>
    <row r="61" spans="1:15" ht="16.75" customHeight="1">
      <c r="A61" s="62"/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</row>
    <row r="62" spans="1:15" ht="16.75" customHeight="1">
      <c r="A62" s="62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</row>
    <row r="63" spans="1:15" ht="16.75" customHeight="1">
      <c r="A63" s="62"/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</row>
    <row r="64" spans="1:15" ht="16.75" customHeight="1">
      <c r="A64" s="62"/>
      <c r="B64" s="62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</row>
    <row r="65" spans="1:15" ht="16.75" customHeight="1">
      <c r="A65" s="62"/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</row>
    <row r="66" spans="1:15" ht="16.75" customHeight="1">
      <c r="A66" s="62"/>
      <c r="B66" s="62"/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</row>
    <row r="67" spans="1:15" ht="16.75" customHeight="1">
      <c r="A67" s="62"/>
      <c r="B67" s="62"/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</row>
    <row r="68" spans="1:15" ht="16.75" customHeight="1">
      <c r="A68" s="62"/>
      <c r="B68" s="62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</row>
    <row r="69" spans="1:15" ht="16.75" customHeight="1">
      <c r="A69" s="62"/>
      <c r="B69" s="62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</row>
    <row r="70" spans="1:15" ht="14.25" customHeight="1">
      <c r="A70" s="62"/>
      <c r="B70" s="62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</row>
    <row r="71" spans="1:15" ht="19" customHeight="1">
      <c r="A71" s="62"/>
      <c r="B71" s="62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</row>
    <row r="72" spans="1:15" ht="19" customHeight="1">
      <c r="A72" s="62"/>
      <c r="B72" s="62"/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</row>
    <row r="73" spans="1:15" ht="19" customHeight="1">
      <c r="A73" s="62"/>
      <c r="B73" s="62"/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</row>
    <row r="74" spans="1:15" ht="14.25" customHeight="1">
      <c r="A74" s="62"/>
      <c r="B74" s="62"/>
      <c r="C74" s="62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</row>
    <row r="75" spans="1:15" ht="19" customHeight="1">
      <c r="A75" s="62"/>
      <c r="B75" s="62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</row>
    <row r="76" spans="1:15" ht="13.75" customHeight="1">
      <c r="A76" s="62"/>
      <c r="B76" s="62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</row>
    <row r="77" spans="1:15" ht="16.75" customHeight="1">
      <c r="A77" s="62"/>
      <c r="B77" s="62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</row>
    <row r="78" spans="1:15" ht="16.75" customHeight="1">
      <c r="A78" s="62"/>
      <c r="B78" s="62"/>
      <c r="C78" s="62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</row>
    <row r="79" spans="1:15" ht="16.75" customHeight="1">
      <c r="A79" s="62"/>
      <c r="B79" s="62"/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</row>
    <row r="80" spans="1:15" ht="16.75" customHeight="1">
      <c r="A80" s="62"/>
      <c r="B80" s="62"/>
      <c r="C80" s="62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</row>
    <row r="81" spans="1:15" ht="16.75" customHeight="1">
      <c r="A81" s="62"/>
      <c r="B81" s="62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</row>
    <row r="82" spans="1:15" ht="16.75" customHeight="1">
      <c r="A82" s="62"/>
      <c r="B82" s="62"/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</row>
    <row r="83" spans="1:15" ht="16.75" customHeight="1">
      <c r="A83" s="62"/>
      <c r="B83" s="62"/>
      <c r="C83" s="62"/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</row>
    <row r="84" spans="1:15" ht="16.75" customHeight="1">
      <c r="A84" s="62"/>
      <c r="B84" s="62"/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</row>
    <row r="85" spans="1:15" ht="16.75" customHeight="1">
      <c r="A85" s="62"/>
      <c r="B85" s="62"/>
      <c r="C85" s="62"/>
      <c r="D85" s="62"/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</row>
    <row r="86" spans="1:15" ht="16.75" customHeight="1">
      <c r="A86" s="62"/>
      <c r="B86" s="62"/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</row>
    <row r="87" spans="1:15" ht="16.75" customHeight="1">
      <c r="A87" s="62"/>
      <c r="B87" s="62"/>
      <c r="C87" s="62"/>
      <c r="D87" s="62"/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</row>
    <row r="88" spans="1:15" ht="16.75" customHeight="1">
      <c r="A88" s="62"/>
      <c r="B88" s="62"/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</row>
    <row r="89" spans="1:15" ht="16.75" customHeight="1">
      <c r="A89" s="62"/>
      <c r="B89" s="62"/>
      <c r="C89" s="62"/>
      <c r="D89" s="62"/>
      <c r="E89" s="62"/>
      <c r="F89" s="62"/>
      <c r="G89" s="62"/>
      <c r="H89" s="62"/>
      <c r="I89" s="62"/>
      <c r="J89" s="62"/>
      <c r="K89" s="62"/>
      <c r="L89" s="62"/>
      <c r="M89" s="62"/>
      <c r="N89" s="62"/>
      <c r="O89" s="62"/>
    </row>
    <row r="90" spans="1:15" ht="16.75" customHeight="1">
      <c r="A90" s="62"/>
      <c r="B90" s="62"/>
      <c r="C90" s="62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</row>
    <row r="91" spans="1:15" ht="16.75" customHeight="1">
      <c r="A91" s="62"/>
      <c r="B91" s="62"/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</row>
    <row r="92" spans="1:15" ht="16.75" customHeight="1">
      <c r="A92" s="62"/>
      <c r="B92" s="62"/>
      <c r="C92" s="62"/>
      <c r="D92" s="62"/>
      <c r="E92" s="62"/>
      <c r="F92" s="62"/>
      <c r="G92" s="62"/>
      <c r="H92" s="62"/>
      <c r="I92" s="62"/>
      <c r="J92" s="62"/>
      <c r="K92" s="62"/>
      <c r="L92" s="62"/>
      <c r="M92" s="62"/>
      <c r="N92" s="62"/>
      <c r="O92" s="62"/>
    </row>
    <row r="93" spans="1:15" ht="16.75" customHeight="1">
      <c r="A93" s="62"/>
      <c r="B93" s="62"/>
      <c r="C93" s="62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2"/>
      <c r="O93" s="62"/>
    </row>
    <row r="94" spans="1:15" ht="16.75" customHeight="1">
      <c r="A94" s="62"/>
      <c r="B94" s="62"/>
      <c r="C94" s="62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</row>
    <row r="95" spans="1:15" ht="16.75" customHeight="1">
      <c r="A95" s="62"/>
      <c r="B95" s="62"/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2"/>
      <c r="O95" s="62"/>
    </row>
    <row r="96" spans="1:15" ht="16.75" customHeight="1">
      <c r="A96" s="62"/>
      <c r="B96" s="62"/>
      <c r="C96" s="62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2"/>
      <c r="O96" s="62"/>
    </row>
    <row r="97" spans="1:15" ht="16.75" customHeight="1">
      <c r="A97" s="62"/>
      <c r="B97" s="62"/>
      <c r="C97" s="62"/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62"/>
      <c r="O97" s="62"/>
    </row>
    <row r="98" spans="1:15">
      <c r="A98" s="62"/>
      <c r="B98" s="62"/>
      <c r="C98" s="62"/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62"/>
      <c r="O98" s="62"/>
    </row>
    <row r="99" spans="1:15">
      <c r="A99" s="62"/>
      <c r="B99" s="62"/>
      <c r="C99" s="62"/>
      <c r="D99" s="62"/>
      <c r="E99" s="62"/>
      <c r="F99" s="62"/>
      <c r="G99" s="62"/>
      <c r="H99" s="62"/>
      <c r="I99" s="62"/>
      <c r="J99" s="62"/>
      <c r="K99" s="62"/>
      <c r="L99" s="62"/>
      <c r="M99" s="62"/>
      <c r="N99" s="62"/>
      <c r="O99" s="62"/>
    </row>
    <row r="100" spans="1:15">
      <c r="A100" s="62"/>
      <c r="B100" s="62"/>
      <c r="C100" s="62"/>
      <c r="D100" s="62"/>
      <c r="E100" s="62"/>
      <c r="F100" s="62"/>
      <c r="G100" s="62"/>
      <c r="H100" s="62"/>
      <c r="I100" s="62"/>
      <c r="J100" s="62"/>
      <c r="K100" s="62"/>
      <c r="L100" s="62"/>
      <c r="M100" s="62"/>
      <c r="N100" s="62"/>
      <c r="O100" s="62"/>
    </row>
    <row r="101" spans="1:15">
      <c r="A101" s="62"/>
      <c r="B101" s="62"/>
      <c r="C101" s="62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62"/>
    </row>
    <row r="102" spans="1:15">
      <c r="A102" s="62"/>
      <c r="B102" s="62"/>
      <c r="C102" s="62"/>
      <c r="D102" s="62"/>
      <c r="E102" s="62"/>
      <c r="F102" s="62"/>
      <c r="G102" s="62"/>
      <c r="H102" s="62"/>
      <c r="I102" s="62"/>
      <c r="J102" s="62"/>
      <c r="K102" s="62"/>
      <c r="L102" s="62"/>
      <c r="M102" s="62"/>
      <c r="N102" s="62"/>
      <c r="O102" s="62"/>
    </row>
    <row r="103" spans="1:15">
      <c r="A103" s="62"/>
      <c r="B103" s="62"/>
      <c r="C103" s="62"/>
      <c r="D103" s="62"/>
      <c r="E103" s="62"/>
      <c r="F103" s="62"/>
      <c r="G103" s="62"/>
      <c r="H103" s="62"/>
      <c r="I103" s="62"/>
      <c r="J103" s="62"/>
      <c r="K103" s="62"/>
      <c r="L103" s="62"/>
      <c r="M103" s="62"/>
      <c r="N103" s="62"/>
      <c r="O103" s="62"/>
    </row>
  </sheetData>
  <sheetProtection sheet="1" objects="1" scenarios="1"/>
  <customSheetViews>
    <customSheetView guid="{98ED0E3D-CC86-424E-94AD-69DBD2E25CA3}" scale="70" showPageBreaks="1" printArea="1" view="pageBreakPreview">
      <selection activeCell="H31" sqref="H31"/>
      <pageMargins left="0" right="0" top="0" bottom="0" header="0" footer="0"/>
      <pageSetup paperSize="9" scale="83" orientation="portrait" r:id="rId1"/>
      <headerFooter alignWithMargins="0"/>
    </customSheetView>
  </customSheetViews>
  <mergeCells count="37">
    <mergeCell ref="B11:B13"/>
    <mergeCell ref="H43:N44"/>
    <mergeCell ref="C11:J13"/>
    <mergeCell ref="K11:N13"/>
    <mergeCell ref="D15:M18"/>
    <mergeCell ref="J20:M20"/>
    <mergeCell ref="F27:G28"/>
    <mergeCell ref="H27:H28"/>
    <mergeCell ref="I27:I28"/>
    <mergeCell ref="J27:J28"/>
    <mergeCell ref="K27:L28"/>
    <mergeCell ref="M27:M28"/>
    <mergeCell ref="N27:N28"/>
    <mergeCell ref="E47:F48"/>
    <mergeCell ref="B39:N39"/>
    <mergeCell ref="B34:L34"/>
    <mergeCell ref="E43:F44"/>
    <mergeCell ref="B14:B21"/>
    <mergeCell ref="G47:G48"/>
    <mergeCell ref="H47:J48"/>
    <mergeCell ref="K47:N48"/>
    <mergeCell ref="B43:D44"/>
    <mergeCell ref="E45:F46"/>
    <mergeCell ref="H45:N46"/>
    <mergeCell ref="B29:B32"/>
    <mergeCell ref="B22:B28"/>
    <mergeCell ref="C27:C28"/>
    <mergeCell ref="D27:D28"/>
    <mergeCell ref="E27:E28"/>
    <mergeCell ref="B8:B10"/>
    <mergeCell ref="C9:E9"/>
    <mergeCell ref="F9:M9"/>
    <mergeCell ref="B2:N3"/>
    <mergeCell ref="B5:B7"/>
    <mergeCell ref="C6:E6"/>
    <mergeCell ref="F6:J6"/>
    <mergeCell ref="L6:M6"/>
  </mergeCells>
  <phoneticPr fontId="1"/>
  <conditionalFormatting sqref="C27:C28 E27:E28 H27:H28 J27:J28 M27:M28">
    <cfRule type="cellIs" dxfId="18" priority="8" operator="equal">
      <formula>""</formula>
    </cfRule>
  </conditionalFormatting>
  <conditionalFormatting sqref="C41 E41 G41 H43:N48">
    <cfRule type="cellIs" dxfId="17" priority="6" operator="equal">
      <formula>""</formula>
    </cfRule>
    <cfRule type="cellIs" dxfId="16" priority="18" operator="equal">
      <formula>""</formula>
    </cfRule>
  </conditionalFormatting>
  <conditionalFormatting sqref="D23 F23 H23">
    <cfRule type="cellIs" dxfId="15" priority="10" operator="equal">
      <formula>""</formula>
    </cfRule>
  </conditionalFormatting>
  <conditionalFormatting sqref="D25 F25 H25 J25">
    <cfRule type="cellIs" dxfId="14" priority="1" operator="equal">
      <formula>0</formula>
    </cfRule>
  </conditionalFormatting>
  <conditionalFormatting sqref="F6:J6">
    <cfRule type="containsErrors" dxfId="13" priority="4">
      <formula>ISERROR(F6)</formula>
    </cfRule>
    <cfRule type="cellIs" dxfId="12" priority="13" operator="equal">
      <formula>""</formula>
    </cfRule>
    <cfRule type="containsBlanks" dxfId="11" priority="14">
      <formula>LEN(TRIM(F6))=0</formula>
    </cfRule>
    <cfRule type="cellIs" dxfId="10" priority="15" operator="equal">
      <formula>""</formula>
    </cfRule>
  </conditionalFormatting>
  <conditionalFormatting sqref="F9:M9">
    <cfRule type="containsErrors" dxfId="9" priority="2">
      <formula>ISERROR(F9)</formula>
    </cfRule>
  </conditionalFormatting>
  <conditionalFormatting sqref="H30:H31">
    <cfRule type="cellIs" dxfId="8" priority="7" operator="equal">
      <formula>""</formula>
    </cfRule>
  </conditionalFormatting>
  <conditionalFormatting sqref="J23 D23 F23 H23 M24 D25 F25 H25 C27:C28 E27:E28 H27:H28 J27:J28 M27:M28 H30:H31 J25">
    <cfRule type="cellIs" dxfId="7" priority="19" operator="equal">
      <formula>""</formula>
    </cfRule>
  </conditionalFormatting>
  <conditionalFormatting sqref="J23">
    <cfRule type="cellIs" dxfId="6" priority="11" operator="equal">
      <formula>""</formula>
    </cfRule>
  </conditionalFormatting>
  <conditionalFormatting sqref="J25">
    <cfRule type="cellIs" dxfId="5" priority="5" operator="equal">
      <formula>""</formula>
    </cfRule>
  </conditionalFormatting>
  <conditionalFormatting sqref="L6:M6 F9:M9 C11:J13 D15:M18 J20:M20">
    <cfRule type="cellIs" dxfId="4" priority="12" operator="equal">
      <formula>""</formula>
    </cfRule>
    <cfRule type="cellIs" dxfId="3" priority="20" operator="equal">
      <formula>""</formula>
    </cfRule>
  </conditionalFormatting>
  <conditionalFormatting sqref="L6:M6">
    <cfRule type="containsErrors" dxfId="2" priority="3">
      <formula>ISERROR(L6)</formula>
    </cfRule>
  </conditionalFormatting>
  <conditionalFormatting sqref="M24 D25 F25 H25">
    <cfRule type="cellIs" dxfId="1" priority="9" operator="equal">
      <formula>""</formula>
    </cfRule>
  </conditionalFormatting>
  <dataValidations count="8">
    <dataValidation type="list" allowBlank="1" showInputMessage="1" showErrorMessage="1" sqref="H30" xr:uid="{00000000-0002-0000-0000-000000000000}">
      <formula1>"ある,ない"</formula1>
    </dataValidation>
    <dataValidation type="list" allowBlank="1" showInputMessage="1" showErrorMessage="1" sqref="J20:M20" xr:uid="{00000000-0002-0000-0000-000001000000}">
      <formula1>"映像撮影（ロケーション）,写真撮影"</formula1>
    </dataValidation>
    <dataValidation type="list" allowBlank="1" showInputMessage="1" showErrorMessage="1" sqref="C41 D23" xr:uid="{00000000-0002-0000-0000-000002000000}">
      <formula1>$P$1:$P$3</formula1>
    </dataValidation>
    <dataValidation type="list" allowBlank="1" showInputMessage="1" showErrorMessage="1" sqref="F23 E41" xr:uid="{00000000-0002-0000-0000-000003000000}">
      <formula1>"1,2,3,4,5,6,7,8,9,10,11,12"</formula1>
    </dataValidation>
    <dataValidation type="list" allowBlank="1" showInputMessage="1" showErrorMessage="1" sqref="H23 G41" xr:uid="{00000000-0002-0000-0000-000004000000}">
      <formula1>"1,2,3,4,5,6,7,8,9,10,11,12,13,14,15,16,17,18,19,20,21,22,23,24,25,26,27,28,29,30,31"</formula1>
    </dataValidation>
    <dataValidation type="list" allowBlank="1" showInputMessage="1" showErrorMessage="1" sqref="H31" xr:uid="{00000000-0002-0000-0000-000005000000}">
      <formula1>"1,2,3,4,5,6,7,8,9,10"</formula1>
    </dataValidation>
    <dataValidation type="list" allowBlank="1" showInputMessage="1" showErrorMessage="1" sqref="E27:E28 J27:J28" xr:uid="{00000000-0002-0000-0000-000006000000}">
      <formula1>"’00,10,,20,30,,40,50"</formula1>
    </dataValidation>
    <dataValidation type="list" allowBlank="1" showInputMessage="1" showErrorMessage="1" sqref="C27:C28 H27:H28" xr:uid="{00000000-0002-0000-0000-000007000000}">
      <formula1>"’0,1,2,3,4,5,6,7,8,9,10,11,12,13,14,15,16,17,18,19,20,21,22,23"</formula1>
    </dataValidation>
  </dataValidations>
  <pageMargins left="0.6692913385826772" right="0.31496062992125984" top="0.43307086614173229" bottom="0.35433070866141736" header="0.51181102362204722" footer="0.51181102362204722"/>
  <pageSetup paperSize="9" scale="83" orientation="portrait" r:id="rId2"/>
  <headerFooter alignWithMargins="0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2"/>
  <sheetViews>
    <sheetView zoomScale="55" zoomScaleNormal="55" workbookViewId="0"/>
  </sheetViews>
  <sheetFormatPr defaultRowHeight="13"/>
  <cols>
    <col min="1" max="1" width="4.453125" customWidth="1"/>
    <col min="2" max="2" width="6" bestFit="1" customWidth="1"/>
    <col min="3" max="3" width="26.453125" bestFit="1" customWidth="1"/>
    <col min="4" max="4" width="15.453125" bestFit="1" customWidth="1"/>
    <col min="5" max="5" width="18" bestFit="1" customWidth="1"/>
    <col min="6" max="6" width="31.1796875" bestFit="1" customWidth="1"/>
    <col min="7" max="7" width="10.453125" bestFit="1" customWidth="1"/>
  </cols>
  <sheetData>
    <row r="1" spans="1:7" ht="14.5" thickBot="1">
      <c r="A1" s="45"/>
      <c r="B1" s="46"/>
      <c r="C1" s="45"/>
      <c r="D1" s="45"/>
      <c r="E1" s="45"/>
      <c r="F1" s="45"/>
      <c r="G1" s="45"/>
    </row>
    <row r="2" spans="1:7" ht="16.5" thickBot="1">
      <c r="A2" s="45"/>
      <c r="B2" s="154" t="s">
        <v>39</v>
      </c>
      <c r="C2" s="155"/>
      <c r="D2" s="97"/>
      <c r="E2" s="97"/>
      <c r="F2" s="45"/>
      <c r="G2" s="45"/>
    </row>
    <row r="3" spans="1:7" ht="23.5" thickBot="1">
      <c r="A3" s="45"/>
      <c r="B3" s="156"/>
      <c r="C3" s="157"/>
      <c r="D3" s="102"/>
      <c r="E3" s="102"/>
      <c r="F3" s="45"/>
      <c r="G3" s="45"/>
    </row>
    <row r="4" spans="1:7" ht="14.5" thickBot="1">
      <c r="A4" s="45"/>
      <c r="B4" s="46"/>
      <c r="C4" s="45"/>
      <c r="D4" s="45"/>
      <c r="E4" s="45"/>
      <c r="F4" s="45"/>
      <c r="G4" s="45"/>
    </row>
    <row r="5" spans="1:7" ht="14.5" thickBot="1">
      <c r="A5" s="45"/>
      <c r="B5" s="47" t="s">
        <v>40</v>
      </c>
      <c r="C5" s="48" t="s">
        <v>41</v>
      </c>
      <c r="D5" s="48" t="s">
        <v>42</v>
      </c>
      <c r="E5" s="48" t="s">
        <v>43</v>
      </c>
      <c r="F5" s="48" t="s">
        <v>44</v>
      </c>
      <c r="G5" s="49" t="s">
        <v>45</v>
      </c>
    </row>
    <row r="6" spans="1:7" ht="14">
      <c r="A6" s="50"/>
      <c r="B6" s="51">
        <v>1</v>
      </c>
      <c r="C6" s="52" t="s">
        <v>46</v>
      </c>
      <c r="D6" s="52" t="s">
        <v>47</v>
      </c>
      <c r="E6" s="52" t="s">
        <v>48</v>
      </c>
      <c r="F6" s="52" t="s">
        <v>49</v>
      </c>
      <c r="G6" s="53"/>
    </row>
    <row r="7" spans="1:7" ht="14">
      <c r="A7" s="50"/>
      <c r="B7" s="54">
        <v>2</v>
      </c>
      <c r="C7" s="55" t="s">
        <v>50</v>
      </c>
      <c r="D7" s="55" t="s">
        <v>51</v>
      </c>
      <c r="E7" s="52" t="s">
        <v>48</v>
      </c>
      <c r="F7" s="55" t="s">
        <v>52</v>
      </c>
      <c r="G7" s="56"/>
    </row>
    <row r="8" spans="1:7" ht="14">
      <c r="A8" s="50"/>
      <c r="B8" s="54">
        <v>3</v>
      </c>
      <c r="C8" s="55" t="s">
        <v>53</v>
      </c>
      <c r="D8" s="55" t="s">
        <v>54</v>
      </c>
      <c r="E8" s="52" t="s">
        <v>48</v>
      </c>
      <c r="F8" s="55" t="s">
        <v>55</v>
      </c>
      <c r="G8" s="56"/>
    </row>
    <row r="9" spans="1:7" ht="14">
      <c r="A9" s="50"/>
      <c r="B9" s="54">
        <v>4</v>
      </c>
      <c r="C9" s="55" t="s">
        <v>56</v>
      </c>
      <c r="D9" s="55" t="s">
        <v>57</v>
      </c>
      <c r="E9" s="52" t="s">
        <v>48</v>
      </c>
      <c r="F9" s="55" t="s">
        <v>58</v>
      </c>
      <c r="G9" s="56"/>
    </row>
    <row r="10" spans="1:7" ht="14">
      <c r="A10" s="50"/>
      <c r="B10" s="54">
        <v>5</v>
      </c>
      <c r="C10" s="55" t="s">
        <v>59</v>
      </c>
      <c r="D10" s="55" t="s">
        <v>60</v>
      </c>
      <c r="E10" s="52" t="s">
        <v>48</v>
      </c>
      <c r="F10" s="55" t="s">
        <v>61</v>
      </c>
      <c r="G10" s="56"/>
    </row>
    <row r="11" spans="1:7" ht="14">
      <c r="A11" s="50"/>
      <c r="B11" s="54">
        <v>6</v>
      </c>
      <c r="C11" s="55" t="s">
        <v>62</v>
      </c>
      <c r="D11" s="55" t="s">
        <v>63</v>
      </c>
      <c r="E11" s="52" t="s">
        <v>48</v>
      </c>
      <c r="F11" s="55" t="s">
        <v>64</v>
      </c>
      <c r="G11" s="56"/>
    </row>
    <row r="12" spans="1:7" ht="14">
      <c r="A12" s="50"/>
      <c r="B12" s="54">
        <v>7</v>
      </c>
      <c r="C12" s="55" t="s">
        <v>65</v>
      </c>
      <c r="D12" s="55" t="s">
        <v>66</v>
      </c>
      <c r="E12" s="52" t="s">
        <v>48</v>
      </c>
      <c r="F12" s="55" t="s">
        <v>67</v>
      </c>
      <c r="G12" s="56"/>
    </row>
    <row r="13" spans="1:7" ht="14">
      <c r="A13" s="50"/>
      <c r="B13" s="54">
        <v>8</v>
      </c>
      <c r="C13" s="55" t="s">
        <v>68</v>
      </c>
      <c r="D13" s="55" t="s">
        <v>69</v>
      </c>
      <c r="E13" s="52" t="s">
        <v>48</v>
      </c>
      <c r="F13" s="55" t="s">
        <v>70</v>
      </c>
      <c r="G13" s="56"/>
    </row>
    <row r="14" spans="1:7" ht="14">
      <c r="A14" s="50"/>
      <c r="B14" s="54">
        <v>9</v>
      </c>
      <c r="C14" s="55" t="s">
        <v>71</v>
      </c>
      <c r="D14" s="55" t="s">
        <v>72</v>
      </c>
      <c r="E14" s="52" t="s">
        <v>48</v>
      </c>
      <c r="F14" s="55" t="s">
        <v>73</v>
      </c>
      <c r="G14" s="56"/>
    </row>
    <row r="15" spans="1:7" ht="14">
      <c r="A15" s="50"/>
      <c r="B15" s="54">
        <v>10</v>
      </c>
      <c r="C15" s="55" t="s">
        <v>74</v>
      </c>
      <c r="D15" s="55" t="s">
        <v>75</v>
      </c>
      <c r="E15" s="52" t="s">
        <v>48</v>
      </c>
      <c r="F15" s="55" t="s">
        <v>76</v>
      </c>
      <c r="G15" s="56"/>
    </row>
    <row r="16" spans="1:7" ht="14">
      <c r="A16" s="50"/>
      <c r="B16" s="54">
        <v>11</v>
      </c>
      <c r="C16" s="55" t="s">
        <v>77</v>
      </c>
      <c r="D16" s="55" t="s">
        <v>78</v>
      </c>
      <c r="E16" s="52" t="s">
        <v>48</v>
      </c>
      <c r="F16" s="55" t="s">
        <v>79</v>
      </c>
      <c r="G16" s="56"/>
    </row>
    <row r="17" spans="1:7" ht="14">
      <c r="A17" s="50"/>
      <c r="B17" s="54">
        <v>12</v>
      </c>
      <c r="C17" s="55" t="s">
        <v>80</v>
      </c>
      <c r="D17" s="55" t="s">
        <v>81</v>
      </c>
      <c r="E17" s="52" t="s">
        <v>48</v>
      </c>
      <c r="F17" s="55" t="s">
        <v>82</v>
      </c>
      <c r="G17" s="56"/>
    </row>
    <row r="18" spans="1:7" ht="14">
      <c r="A18" s="50"/>
      <c r="B18" s="54">
        <v>13</v>
      </c>
      <c r="C18" s="55" t="s">
        <v>83</v>
      </c>
      <c r="D18" s="55" t="s">
        <v>84</v>
      </c>
      <c r="E18" s="52" t="s">
        <v>48</v>
      </c>
      <c r="F18" s="55" t="s">
        <v>85</v>
      </c>
      <c r="G18" s="56"/>
    </row>
    <row r="19" spans="1:7" ht="14">
      <c r="A19" s="50"/>
      <c r="B19" s="54">
        <v>14</v>
      </c>
      <c r="C19" s="55" t="s">
        <v>86</v>
      </c>
      <c r="D19" s="55" t="s">
        <v>87</v>
      </c>
      <c r="E19" s="52" t="s">
        <v>48</v>
      </c>
      <c r="F19" s="55" t="s">
        <v>88</v>
      </c>
      <c r="G19" s="56"/>
    </row>
    <row r="20" spans="1:7" ht="14">
      <c r="A20" s="50"/>
      <c r="B20" s="54">
        <v>15</v>
      </c>
      <c r="C20" s="55" t="s">
        <v>89</v>
      </c>
      <c r="D20" s="55" t="s">
        <v>90</v>
      </c>
      <c r="E20" s="52" t="s">
        <v>48</v>
      </c>
      <c r="F20" s="55" t="s">
        <v>91</v>
      </c>
      <c r="G20" s="56"/>
    </row>
    <row r="21" spans="1:7" ht="14">
      <c r="A21" s="50"/>
      <c r="B21" s="54">
        <v>16</v>
      </c>
      <c r="C21" s="55" t="s">
        <v>92</v>
      </c>
      <c r="D21" s="55" t="s">
        <v>93</v>
      </c>
      <c r="E21" s="52" t="s">
        <v>48</v>
      </c>
      <c r="F21" s="55" t="s">
        <v>94</v>
      </c>
      <c r="G21" s="56"/>
    </row>
    <row r="22" spans="1:7" ht="14">
      <c r="A22" s="50"/>
      <c r="B22" s="54">
        <v>17</v>
      </c>
      <c r="C22" s="55" t="s">
        <v>95</v>
      </c>
      <c r="D22" s="55" t="s">
        <v>96</v>
      </c>
      <c r="E22" s="52" t="s">
        <v>48</v>
      </c>
      <c r="F22" s="55" t="s">
        <v>97</v>
      </c>
      <c r="G22" s="56"/>
    </row>
    <row r="23" spans="1:7" ht="14">
      <c r="A23" s="50"/>
      <c r="B23" s="54">
        <v>18</v>
      </c>
      <c r="C23" s="55" t="s">
        <v>98</v>
      </c>
      <c r="D23" s="55" t="s">
        <v>99</v>
      </c>
      <c r="E23" s="52" t="s">
        <v>48</v>
      </c>
      <c r="F23" s="55" t="s">
        <v>100</v>
      </c>
      <c r="G23" s="56"/>
    </row>
    <row r="24" spans="1:7" ht="14">
      <c r="A24" s="50"/>
      <c r="B24" s="54">
        <v>19</v>
      </c>
      <c r="C24" s="55" t="s">
        <v>101</v>
      </c>
      <c r="D24" s="55" t="s">
        <v>102</v>
      </c>
      <c r="E24" s="52" t="s">
        <v>48</v>
      </c>
      <c r="F24" s="55" t="s">
        <v>103</v>
      </c>
      <c r="G24" s="56"/>
    </row>
    <row r="25" spans="1:7" ht="14">
      <c r="A25" s="50"/>
      <c r="B25" s="54">
        <v>20</v>
      </c>
      <c r="C25" s="55" t="s">
        <v>104</v>
      </c>
      <c r="D25" s="55" t="s">
        <v>105</v>
      </c>
      <c r="E25" s="52" t="s">
        <v>48</v>
      </c>
      <c r="F25" s="55" t="s">
        <v>106</v>
      </c>
      <c r="G25" s="56"/>
    </row>
    <row r="26" spans="1:7" ht="14">
      <c r="A26" s="50"/>
      <c r="B26" s="54">
        <v>21</v>
      </c>
      <c r="C26" s="55" t="s">
        <v>107</v>
      </c>
      <c r="D26" s="55" t="s">
        <v>108</v>
      </c>
      <c r="E26" s="52" t="s">
        <v>48</v>
      </c>
      <c r="F26" s="55" t="s">
        <v>109</v>
      </c>
      <c r="G26" s="56"/>
    </row>
    <row r="27" spans="1:7" ht="14">
      <c r="A27" s="50"/>
      <c r="B27" s="54">
        <v>22</v>
      </c>
      <c r="C27" s="55" t="s">
        <v>110</v>
      </c>
      <c r="D27" s="55" t="s">
        <v>111</v>
      </c>
      <c r="E27" s="52" t="s">
        <v>48</v>
      </c>
      <c r="F27" s="55" t="s">
        <v>112</v>
      </c>
      <c r="G27" s="56"/>
    </row>
    <row r="28" spans="1:7" ht="14">
      <c r="A28" s="50"/>
      <c r="B28" s="54">
        <v>23</v>
      </c>
      <c r="C28" s="55" t="s">
        <v>113</v>
      </c>
      <c r="D28" s="55" t="s">
        <v>114</v>
      </c>
      <c r="E28" s="52" t="s">
        <v>48</v>
      </c>
      <c r="F28" s="55" t="s">
        <v>115</v>
      </c>
      <c r="G28" s="56"/>
    </row>
    <row r="29" spans="1:7" ht="14">
      <c r="A29" s="50"/>
      <c r="B29" s="54">
        <v>24</v>
      </c>
      <c r="C29" s="55" t="s">
        <v>116</v>
      </c>
      <c r="D29" s="55" t="s">
        <v>117</v>
      </c>
      <c r="E29" s="52" t="s">
        <v>48</v>
      </c>
      <c r="F29" s="55" t="s">
        <v>118</v>
      </c>
      <c r="G29" s="56"/>
    </row>
    <row r="30" spans="1:7" ht="14">
      <c r="A30" s="50"/>
      <c r="B30" s="54">
        <v>25</v>
      </c>
      <c r="C30" s="55" t="s">
        <v>119</v>
      </c>
      <c r="D30" s="55" t="s">
        <v>120</v>
      </c>
      <c r="E30" s="52" t="s">
        <v>48</v>
      </c>
      <c r="F30" s="55" t="s">
        <v>121</v>
      </c>
      <c r="G30" s="56"/>
    </row>
    <row r="31" spans="1:7" ht="14">
      <c r="A31" s="50"/>
      <c r="B31" s="54">
        <v>26</v>
      </c>
      <c r="C31" s="55" t="s">
        <v>122</v>
      </c>
      <c r="D31" s="55" t="s">
        <v>123</v>
      </c>
      <c r="E31" s="52" t="s">
        <v>48</v>
      </c>
      <c r="F31" s="55" t="s">
        <v>124</v>
      </c>
      <c r="G31" s="56"/>
    </row>
    <row r="32" spans="1:7" ht="14">
      <c r="A32" s="50"/>
      <c r="B32" s="54">
        <v>27</v>
      </c>
      <c r="C32" s="55" t="s">
        <v>125</v>
      </c>
      <c r="D32" s="55" t="s">
        <v>126</v>
      </c>
      <c r="E32" s="52" t="s">
        <v>48</v>
      </c>
      <c r="F32" s="55" t="s">
        <v>127</v>
      </c>
      <c r="G32" s="56"/>
    </row>
    <row r="33" spans="1:7" ht="14">
      <c r="A33" s="50"/>
      <c r="B33" s="54">
        <v>28</v>
      </c>
      <c r="C33" s="55" t="s">
        <v>128</v>
      </c>
      <c r="D33" s="55" t="s">
        <v>129</v>
      </c>
      <c r="E33" s="52" t="s">
        <v>48</v>
      </c>
      <c r="F33" s="55" t="s">
        <v>130</v>
      </c>
      <c r="G33" s="56"/>
    </row>
    <row r="34" spans="1:7" ht="14">
      <c r="A34" s="50"/>
      <c r="B34" s="54">
        <v>29</v>
      </c>
      <c r="C34" s="55" t="s">
        <v>131</v>
      </c>
      <c r="D34" s="55" t="s">
        <v>132</v>
      </c>
      <c r="E34" s="52" t="s">
        <v>48</v>
      </c>
      <c r="F34" s="55" t="s">
        <v>133</v>
      </c>
      <c r="G34" s="56"/>
    </row>
    <row r="35" spans="1:7" ht="14">
      <c r="A35" s="50"/>
      <c r="B35" s="54">
        <v>30</v>
      </c>
      <c r="C35" s="55" t="s">
        <v>134</v>
      </c>
      <c r="D35" s="55" t="s">
        <v>135</v>
      </c>
      <c r="E35" s="52" t="s">
        <v>48</v>
      </c>
      <c r="F35" s="55" t="s">
        <v>136</v>
      </c>
      <c r="G35" s="56"/>
    </row>
    <row r="36" spans="1:7" ht="14">
      <c r="A36" s="50"/>
      <c r="B36" s="54">
        <v>31</v>
      </c>
      <c r="C36" s="55" t="s">
        <v>137</v>
      </c>
      <c r="D36" s="55" t="s">
        <v>138</v>
      </c>
      <c r="E36" s="52" t="s">
        <v>48</v>
      </c>
      <c r="F36" s="55" t="s">
        <v>139</v>
      </c>
      <c r="G36" s="56"/>
    </row>
    <row r="37" spans="1:7" ht="14">
      <c r="A37" s="50"/>
      <c r="B37" s="54">
        <v>32</v>
      </c>
      <c r="C37" s="55" t="s">
        <v>140</v>
      </c>
      <c r="D37" s="55" t="s">
        <v>141</v>
      </c>
      <c r="E37" s="52" t="s">
        <v>48</v>
      </c>
      <c r="F37" s="55" t="s">
        <v>142</v>
      </c>
      <c r="G37" s="56"/>
    </row>
    <row r="38" spans="1:7" ht="14">
      <c r="A38" s="50"/>
      <c r="B38" s="54">
        <v>33</v>
      </c>
      <c r="C38" s="55" t="s">
        <v>143</v>
      </c>
      <c r="D38" s="55" t="s">
        <v>144</v>
      </c>
      <c r="E38" s="52" t="s">
        <v>48</v>
      </c>
      <c r="F38" s="55" t="s">
        <v>145</v>
      </c>
      <c r="G38" s="56"/>
    </row>
    <row r="39" spans="1:7" ht="14">
      <c r="A39" s="50"/>
      <c r="B39" s="54">
        <v>34</v>
      </c>
      <c r="C39" s="55" t="s">
        <v>146</v>
      </c>
      <c r="D39" s="55" t="s">
        <v>147</v>
      </c>
      <c r="E39" s="52" t="s">
        <v>48</v>
      </c>
      <c r="F39" s="55" t="s">
        <v>148</v>
      </c>
      <c r="G39" s="56"/>
    </row>
    <row r="40" spans="1:7" ht="14">
      <c r="A40" s="50"/>
      <c r="B40" s="54">
        <v>35</v>
      </c>
      <c r="C40" s="55" t="s">
        <v>149</v>
      </c>
      <c r="D40" s="55" t="s">
        <v>150</v>
      </c>
      <c r="E40" s="52" t="s">
        <v>48</v>
      </c>
      <c r="F40" s="55" t="s">
        <v>151</v>
      </c>
      <c r="G40" s="56"/>
    </row>
    <row r="41" spans="1:7" ht="14">
      <c r="A41" s="50"/>
      <c r="B41" s="54">
        <v>36</v>
      </c>
      <c r="C41" s="55" t="s">
        <v>152</v>
      </c>
      <c r="D41" s="55" t="s">
        <v>153</v>
      </c>
      <c r="E41" s="52" t="s">
        <v>48</v>
      </c>
      <c r="F41" s="55" t="s">
        <v>154</v>
      </c>
      <c r="G41" s="56"/>
    </row>
    <row r="42" spans="1:7" ht="14">
      <c r="A42" s="50"/>
      <c r="B42" s="54">
        <v>37</v>
      </c>
      <c r="C42" s="55" t="s">
        <v>155</v>
      </c>
      <c r="D42" s="55" t="s">
        <v>156</v>
      </c>
      <c r="E42" s="52" t="s">
        <v>48</v>
      </c>
      <c r="F42" s="55" t="s">
        <v>157</v>
      </c>
      <c r="G42" s="56"/>
    </row>
    <row r="43" spans="1:7" ht="14">
      <c r="A43" s="50"/>
      <c r="B43" s="54">
        <v>38</v>
      </c>
      <c r="C43" s="55" t="s">
        <v>158</v>
      </c>
      <c r="D43" s="55" t="s">
        <v>159</v>
      </c>
      <c r="E43" s="52" t="s">
        <v>48</v>
      </c>
      <c r="F43" s="55" t="s">
        <v>160</v>
      </c>
      <c r="G43" s="56"/>
    </row>
    <row r="44" spans="1:7" ht="14">
      <c r="A44" s="50"/>
      <c r="B44" s="54">
        <v>39</v>
      </c>
      <c r="C44" s="55" t="s">
        <v>161</v>
      </c>
      <c r="D44" s="55" t="s">
        <v>162</v>
      </c>
      <c r="E44" s="52" t="s">
        <v>48</v>
      </c>
      <c r="F44" s="55" t="s">
        <v>163</v>
      </c>
      <c r="G44" s="56"/>
    </row>
    <row r="45" spans="1:7" ht="14">
      <c r="A45" s="50"/>
      <c r="B45" s="54">
        <v>40</v>
      </c>
      <c r="C45" s="55" t="s">
        <v>164</v>
      </c>
      <c r="D45" s="55" t="s">
        <v>165</v>
      </c>
      <c r="E45" s="52" t="s">
        <v>48</v>
      </c>
      <c r="F45" s="55" t="s">
        <v>166</v>
      </c>
      <c r="G45" s="56"/>
    </row>
    <row r="46" spans="1:7" ht="14">
      <c r="A46" s="50"/>
      <c r="B46" s="54">
        <v>41</v>
      </c>
      <c r="C46" s="55" t="s">
        <v>167</v>
      </c>
      <c r="D46" s="55" t="s">
        <v>168</v>
      </c>
      <c r="E46" s="52" t="s">
        <v>48</v>
      </c>
      <c r="F46" s="55" t="s">
        <v>169</v>
      </c>
      <c r="G46" s="56"/>
    </row>
    <row r="47" spans="1:7" ht="14">
      <c r="A47" s="50"/>
      <c r="B47" s="54">
        <v>42</v>
      </c>
      <c r="C47" s="55" t="s">
        <v>170</v>
      </c>
      <c r="D47" s="55" t="s">
        <v>171</v>
      </c>
      <c r="E47" s="52" t="s">
        <v>48</v>
      </c>
      <c r="F47" s="55" t="s">
        <v>172</v>
      </c>
      <c r="G47" s="56"/>
    </row>
    <row r="48" spans="1:7" ht="14">
      <c r="A48" s="50"/>
      <c r="B48" s="54">
        <v>43</v>
      </c>
      <c r="C48" s="55" t="s">
        <v>173</v>
      </c>
      <c r="D48" s="55" t="s">
        <v>174</v>
      </c>
      <c r="E48" s="52" t="s">
        <v>48</v>
      </c>
      <c r="F48" s="55" t="s">
        <v>175</v>
      </c>
      <c r="G48" s="56"/>
    </row>
    <row r="49" spans="1:7" ht="14">
      <c r="A49" s="50"/>
      <c r="B49" s="54">
        <v>44</v>
      </c>
      <c r="C49" s="55" t="s">
        <v>176</v>
      </c>
      <c r="D49" s="55" t="s">
        <v>177</v>
      </c>
      <c r="E49" s="52" t="s">
        <v>48</v>
      </c>
      <c r="F49" s="55" t="s">
        <v>178</v>
      </c>
      <c r="G49" s="56"/>
    </row>
    <row r="50" spans="1:7" ht="14">
      <c r="A50" s="50"/>
      <c r="B50" s="54">
        <v>45</v>
      </c>
      <c r="C50" s="55" t="s">
        <v>179</v>
      </c>
      <c r="D50" s="55" t="s">
        <v>180</v>
      </c>
      <c r="E50" s="52" t="s">
        <v>48</v>
      </c>
      <c r="F50" s="55" t="s">
        <v>181</v>
      </c>
      <c r="G50" s="56"/>
    </row>
    <row r="51" spans="1:7" ht="14">
      <c r="A51" s="50"/>
      <c r="B51" s="54">
        <v>46</v>
      </c>
      <c r="C51" s="55" t="s">
        <v>182</v>
      </c>
      <c r="D51" s="55" t="s">
        <v>183</v>
      </c>
      <c r="E51" s="52" t="s">
        <v>48</v>
      </c>
      <c r="F51" s="55" t="s">
        <v>184</v>
      </c>
      <c r="G51" s="56"/>
    </row>
    <row r="52" spans="1:7" ht="14">
      <c r="A52" s="50"/>
      <c r="B52" s="54">
        <v>47</v>
      </c>
      <c r="C52" s="55" t="s">
        <v>185</v>
      </c>
      <c r="D52" s="55" t="s">
        <v>186</v>
      </c>
      <c r="E52" s="52" t="s">
        <v>48</v>
      </c>
      <c r="F52" s="55" t="s">
        <v>187</v>
      </c>
      <c r="G52" s="56"/>
    </row>
    <row r="53" spans="1:7" ht="14">
      <c r="A53" s="50"/>
      <c r="B53" s="54">
        <v>48</v>
      </c>
      <c r="C53" s="55" t="s">
        <v>188</v>
      </c>
      <c r="D53" s="55" t="s">
        <v>189</v>
      </c>
      <c r="E53" s="52" t="s">
        <v>48</v>
      </c>
      <c r="F53" s="55" t="s">
        <v>190</v>
      </c>
      <c r="G53" s="56"/>
    </row>
    <row r="54" spans="1:7" ht="14">
      <c r="A54" s="50"/>
      <c r="B54" s="54">
        <v>49</v>
      </c>
      <c r="C54" s="55" t="s">
        <v>191</v>
      </c>
      <c r="D54" s="55" t="s">
        <v>192</v>
      </c>
      <c r="E54" s="52" t="s">
        <v>48</v>
      </c>
      <c r="F54" s="55" t="s">
        <v>193</v>
      </c>
      <c r="G54" s="56"/>
    </row>
    <row r="55" spans="1:7" ht="14">
      <c r="A55" s="50"/>
      <c r="B55" s="54">
        <v>50</v>
      </c>
      <c r="C55" s="55" t="s">
        <v>194</v>
      </c>
      <c r="D55" s="55" t="s">
        <v>195</v>
      </c>
      <c r="E55" s="52" t="s">
        <v>48</v>
      </c>
      <c r="F55" s="55" t="s">
        <v>196</v>
      </c>
      <c r="G55" s="56"/>
    </row>
    <row r="56" spans="1:7" ht="14">
      <c r="A56" s="50"/>
      <c r="B56" s="54">
        <v>51</v>
      </c>
      <c r="C56" s="55" t="s">
        <v>197</v>
      </c>
      <c r="D56" s="55" t="s">
        <v>198</v>
      </c>
      <c r="E56" s="52" t="s">
        <v>199</v>
      </c>
      <c r="F56" s="55" t="s">
        <v>200</v>
      </c>
      <c r="G56" s="56"/>
    </row>
    <row r="57" spans="1:7" ht="14">
      <c r="A57" s="50"/>
      <c r="B57" s="54">
        <v>52</v>
      </c>
      <c r="C57" s="55" t="s">
        <v>201</v>
      </c>
      <c r="D57" s="55" t="s">
        <v>202</v>
      </c>
      <c r="E57" s="52" t="s">
        <v>199</v>
      </c>
      <c r="F57" s="55" t="s">
        <v>203</v>
      </c>
      <c r="G57" s="56"/>
    </row>
    <row r="58" spans="1:7" ht="14">
      <c r="A58" s="50"/>
      <c r="B58" s="54">
        <v>53</v>
      </c>
      <c r="C58" s="55" t="s">
        <v>204</v>
      </c>
      <c r="D58" s="55" t="s">
        <v>205</v>
      </c>
      <c r="E58" s="52" t="s">
        <v>199</v>
      </c>
      <c r="F58" s="55" t="s">
        <v>206</v>
      </c>
      <c r="G58" s="56"/>
    </row>
    <row r="59" spans="1:7" ht="14">
      <c r="A59" s="50"/>
      <c r="B59" s="54">
        <v>54</v>
      </c>
      <c r="C59" s="55" t="s">
        <v>207</v>
      </c>
      <c r="D59" s="55" t="s">
        <v>208</v>
      </c>
      <c r="E59" s="52" t="s">
        <v>199</v>
      </c>
      <c r="F59" s="55" t="s">
        <v>209</v>
      </c>
      <c r="G59" s="56"/>
    </row>
    <row r="60" spans="1:7" ht="14">
      <c r="A60" s="50"/>
      <c r="B60" s="54">
        <v>55</v>
      </c>
      <c r="C60" s="55" t="s">
        <v>210</v>
      </c>
      <c r="D60" s="55" t="s">
        <v>211</v>
      </c>
      <c r="E60" s="52" t="s">
        <v>199</v>
      </c>
      <c r="F60" s="55" t="s">
        <v>212</v>
      </c>
      <c r="G60" s="56"/>
    </row>
    <row r="61" spans="1:7" ht="14">
      <c r="A61" s="50"/>
      <c r="B61" s="54">
        <v>56</v>
      </c>
      <c r="C61" s="55" t="s">
        <v>213</v>
      </c>
      <c r="D61" s="55" t="s">
        <v>214</v>
      </c>
      <c r="E61" s="52" t="s">
        <v>199</v>
      </c>
      <c r="F61" s="55" t="s">
        <v>215</v>
      </c>
      <c r="G61" s="56"/>
    </row>
    <row r="62" spans="1:7" ht="14">
      <c r="A62" s="50"/>
      <c r="B62" s="54">
        <v>57</v>
      </c>
      <c r="C62" s="55" t="s">
        <v>216</v>
      </c>
      <c r="D62" s="55" t="s">
        <v>217</v>
      </c>
      <c r="E62" s="52" t="s">
        <v>199</v>
      </c>
      <c r="F62" s="55" t="s">
        <v>218</v>
      </c>
      <c r="G62" s="56"/>
    </row>
    <row r="63" spans="1:7" ht="14">
      <c r="A63" s="50"/>
      <c r="B63" s="54">
        <v>58</v>
      </c>
      <c r="C63" s="55" t="s">
        <v>219</v>
      </c>
      <c r="D63" s="55" t="s">
        <v>105</v>
      </c>
      <c r="E63" s="52" t="s">
        <v>199</v>
      </c>
      <c r="F63" s="55" t="s">
        <v>220</v>
      </c>
      <c r="G63" s="56"/>
    </row>
    <row r="64" spans="1:7" ht="14">
      <c r="A64" s="50"/>
      <c r="B64" s="54">
        <v>59</v>
      </c>
      <c r="C64" s="55" t="s">
        <v>221</v>
      </c>
      <c r="D64" s="55" t="s">
        <v>222</v>
      </c>
      <c r="E64" s="52" t="s">
        <v>199</v>
      </c>
      <c r="F64" s="55" t="s">
        <v>223</v>
      </c>
      <c r="G64" s="56"/>
    </row>
    <row r="65" spans="1:7" ht="14">
      <c r="A65" s="50"/>
      <c r="B65" s="54">
        <v>60</v>
      </c>
      <c r="C65" s="55" t="s">
        <v>224</v>
      </c>
      <c r="D65" s="55" t="s">
        <v>225</v>
      </c>
      <c r="E65" s="52" t="s">
        <v>199</v>
      </c>
      <c r="F65" s="55" t="s">
        <v>226</v>
      </c>
      <c r="G65" s="56"/>
    </row>
    <row r="66" spans="1:7" ht="14">
      <c r="A66" s="50"/>
      <c r="B66" s="54">
        <v>61</v>
      </c>
      <c r="C66" s="55" t="s">
        <v>227</v>
      </c>
      <c r="D66" s="55" t="s">
        <v>84</v>
      </c>
      <c r="E66" s="52" t="s">
        <v>199</v>
      </c>
      <c r="F66" s="55" t="s">
        <v>228</v>
      </c>
      <c r="G66" s="56"/>
    </row>
    <row r="67" spans="1:7" ht="14">
      <c r="A67" s="50"/>
      <c r="B67" s="54">
        <v>62</v>
      </c>
      <c r="C67" s="55" t="s">
        <v>229</v>
      </c>
      <c r="D67" s="55" t="s">
        <v>230</v>
      </c>
      <c r="E67" s="52" t="s">
        <v>199</v>
      </c>
      <c r="F67" s="55" t="s">
        <v>231</v>
      </c>
      <c r="G67" s="56"/>
    </row>
    <row r="68" spans="1:7" ht="14">
      <c r="A68" s="50"/>
      <c r="B68" s="54">
        <v>63</v>
      </c>
      <c r="C68" s="55" t="s">
        <v>232</v>
      </c>
      <c r="D68" s="55" t="s">
        <v>233</v>
      </c>
      <c r="E68" s="52" t="s">
        <v>199</v>
      </c>
      <c r="F68" s="55" t="s">
        <v>234</v>
      </c>
      <c r="G68" s="56"/>
    </row>
    <row r="69" spans="1:7" ht="14">
      <c r="A69" s="50"/>
      <c r="B69" s="54">
        <v>64</v>
      </c>
      <c r="C69" s="55" t="s">
        <v>235</v>
      </c>
      <c r="D69" s="55" t="s">
        <v>236</v>
      </c>
      <c r="E69" s="52" t="s">
        <v>199</v>
      </c>
      <c r="F69" s="55" t="s">
        <v>237</v>
      </c>
      <c r="G69" s="56"/>
    </row>
    <row r="70" spans="1:7" ht="14">
      <c r="A70" s="50"/>
      <c r="B70" s="98">
        <v>65</v>
      </c>
      <c r="C70" s="99" t="s">
        <v>238</v>
      </c>
      <c r="D70" s="99" t="s">
        <v>239</v>
      </c>
      <c r="E70" s="100" t="s">
        <v>240</v>
      </c>
      <c r="F70" s="99" t="s">
        <v>241</v>
      </c>
      <c r="G70" s="101" t="s">
        <v>242</v>
      </c>
    </row>
    <row r="71" spans="1:7" ht="14">
      <c r="A71" s="50"/>
      <c r="B71" s="54">
        <v>66</v>
      </c>
      <c r="C71" s="55" t="s">
        <v>243</v>
      </c>
      <c r="D71" s="55" t="s">
        <v>244</v>
      </c>
      <c r="E71" s="52" t="s">
        <v>240</v>
      </c>
      <c r="F71" s="55" t="s">
        <v>245</v>
      </c>
      <c r="G71" s="56"/>
    </row>
    <row r="72" spans="1:7" ht="14">
      <c r="A72" s="50"/>
      <c r="B72" s="54">
        <v>67</v>
      </c>
      <c r="C72" s="55" t="s">
        <v>246</v>
      </c>
      <c r="D72" s="55" t="s">
        <v>247</v>
      </c>
      <c r="E72" s="52" t="s">
        <v>240</v>
      </c>
      <c r="F72" s="55" t="s">
        <v>248</v>
      </c>
      <c r="G72" s="56"/>
    </row>
    <row r="73" spans="1:7" ht="14">
      <c r="A73" s="50"/>
      <c r="B73" s="54">
        <v>68</v>
      </c>
      <c r="C73" s="55" t="s">
        <v>249</v>
      </c>
      <c r="D73" s="55" t="s">
        <v>250</v>
      </c>
      <c r="E73" s="52" t="s">
        <v>240</v>
      </c>
      <c r="F73" s="55" t="s">
        <v>251</v>
      </c>
      <c r="G73" s="56"/>
    </row>
    <row r="74" spans="1:7" ht="14">
      <c r="A74" s="50"/>
      <c r="B74" s="54">
        <v>69</v>
      </c>
      <c r="C74" s="55" t="s">
        <v>252</v>
      </c>
      <c r="D74" s="55" t="s">
        <v>253</v>
      </c>
      <c r="E74" s="52" t="s">
        <v>240</v>
      </c>
      <c r="F74" s="55" t="s">
        <v>254</v>
      </c>
      <c r="G74" s="56"/>
    </row>
    <row r="75" spans="1:7" ht="14">
      <c r="A75" s="50"/>
      <c r="B75" s="54">
        <v>70</v>
      </c>
      <c r="C75" s="55" t="s">
        <v>255</v>
      </c>
      <c r="D75" s="55" t="s">
        <v>256</v>
      </c>
      <c r="E75" s="52" t="s">
        <v>240</v>
      </c>
      <c r="F75" s="55" t="s">
        <v>257</v>
      </c>
      <c r="G75" s="56"/>
    </row>
    <row r="76" spans="1:7" ht="14">
      <c r="A76" s="50"/>
      <c r="B76" s="54">
        <v>71</v>
      </c>
      <c r="C76" s="55" t="s">
        <v>258</v>
      </c>
      <c r="D76" s="55" t="s">
        <v>259</v>
      </c>
      <c r="E76" s="52" t="s">
        <v>240</v>
      </c>
      <c r="F76" s="55" t="s">
        <v>260</v>
      </c>
      <c r="G76" s="56"/>
    </row>
    <row r="77" spans="1:7" ht="14">
      <c r="A77" s="50"/>
      <c r="B77" s="54">
        <v>72</v>
      </c>
      <c r="C77" s="55" t="s">
        <v>261</v>
      </c>
      <c r="D77" s="55" t="s">
        <v>262</v>
      </c>
      <c r="E77" s="52" t="s">
        <v>240</v>
      </c>
      <c r="F77" s="55" t="s">
        <v>263</v>
      </c>
      <c r="G77" s="56"/>
    </row>
    <row r="78" spans="1:7" ht="14">
      <c r="A78" s="50"/>
      <c r="B78" s="98">
        <v>73</v>
      </c>
      <c r="C78" s="99" t="s">
        <v>264</v>
      </c>
      <c r="D78" s="99" t="s">
        <v>265</v>
      </c>
      <c r="E78" s="100" t="s">
        <v>240</v>
      </c>
      <c r="F78" s="99" t="s">
        <v>266</v>
      </c>
      <c r="G78" s="101" t="s">
        <v>267</v>
      </c>
    </row>
    <row r="79" spans="1:7" ht="14">
      <c r="A79" s="50"/>
      <c r="B79" s="54">
        <v>74</v>
      </c>
      <c r="C79" s="55" t="s">
        <v>268</v>
      </c>
      <c r="D79" s="55" t="s">
        <v>269</v>
      </c>
      <c r="E79" s="52" t="s">
        <v>48</v>
      </c>
      <c r="F79" s="55" t="s">
        <v>270</v>
      </c>
      <c r="G79" s="56"/>
    </row>
    <row r="80" spans="1:7" ht="14">
      <c r="A80" s="50"/>
      <c r="B80" s="54">
        <v>75</v>
      </c>
      <c r="C80" s="55" t="s">
        <v>271</v>
      </c>
      <c r="D80" s="55" t="s">
        <v>272</v>
      </c>
      <c r="E80" s="52" t="s">
        <v>48</v>
      </c>
      <c r="F80" s="55" t="s">
        <v>273</v>
      </c>
      <c r="G80" s="56"/>
    </row>
    <row r="81" spans="1:7" ht="14">
      <c r="A81" s="50"/>
      <c r="B81" s="54">
        <v>76</v>
      </c>
      <c r="C81" s="55" t="s">
        <v>274</v>
      </c>
      <c r="D81" s="55" t="s">
        <v>275</v>
      </c>
      <c r="E81" s="52" t="s">
        <v>48</v>
      </c>
      <c r="F81" s="55" t="s">
        <v>276</v>
      </c>
      <c r="G81" s="56"/>
    </row>
    <row r="82" spans="1:7" ht="14.5" thickBot="1">
      <c r="A82" s="50"/>
      <c r="B82" s="57">
        <v>77</v>
      </c>
      <c r="C82" s="58" t="s">
        <v>277</v>
      </c>
      <c r="D82" s="58" t="s">
        <v>278</v>
      </c>
      <c r="E82" s="103" t="s">
        <v>279</v>
      </c>
      <c r="F82" s="58" t="s">
        <v>280</v>
      </c>
      <c r="G82" s="59"/>
    </row>
  </sheetData>
  <autoFilter ref="A5:G82" xr:uid="{00000000-0009-0000-0000-000001000000}"/>
  <customSheetViews>
    <customSheetView guid="{98ED0E3D-CC86-424E-94AD-69DBD2E25CA3}">
      <selection activeCell="E29" sqref="E29"/>
      <pageMargins left="0" right="0" top="0" bottom="0" header="0" footer="0"/>
    </customSheetView>
  </customSheetViews>
  <mergeCells count="2">
    <mergeCell ref="B2:C2"/>
    <mergeCell ref="B3:C3"/>
  </mergeCells>
  <phoneticPr fontId="1"/>
  <conditionalFormatting sqref="B3:C3">
    <cfRule type="expression" dxfId="0" priority="2" stopIfTrue="1">
      <formula>B3=""</formula>
    </cfRule>
  </conditionalFormatting>
  <dataValidations count="1">
    <dataValidation type="list" allowBlank="1" showDropDown="1" showInputMessage="1" showErrorMessage="1" sqref="B3:E3" xr:uid="{00000000-0002-0000-0100-000000000000}">
      <formula1>"1,2,3,4,5,6,7,8,9,10,11,12,13,14,15,16,17,18,19,20,21,22,23,24,25,26,27,28,29,30,31,32,33,34,35,36,37,38,39,40,41,42,43,44,45,46,47,48,49,50,51,52,53,54,55,56,57,58,59,60,61,62,63,64,66,67,68,69,70,71,72,74,75,76,77"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103"/>
  <sheetViews>
    <sheetView view="pageBreakPreview" zoomScale="69" zoomScaleNormal="100" zoomScaleSheetLayoutView="69" workbookViewId="0"/>
  </sheetViews>
  <sheetFormatPr defaultColWidth="9" defaultRowHeight="13"/>
  <cols>
    <col min="1" max="1" width="4.453125" style="1" customWidth="1"/>
    <col min="2" max="2" width="15.1796875" style="1" customWidth="1"/>
    <col min="3" max="3" width="6.81640625" style="1" customWidth="1"/>
    <col min="4" max="4" width="4.54296875" style="1" customWidth="1"/>
    <col min="5" max="5" width="5.81640625" style="1" customWidth="1"/>
    <col min="6" max="6" width="4.81640625" style="1" customWidth="1"/>
    <col min="7" max="8" width="5.81640625" style="1" customWidth="1"/>
    <col min="9" max="9" width="5.453125" style="1" customWidth="1"/>
    <col min="10" max="10" width="5.81640625" style="1" customWidth="1"/>
    <col min="11" max="12" width="5.453125" style="1" customWidth="1"/>
    <col min="13" max="14" width="6.54296875" style="1" customWidth="1"/>
    <col min="15" max="15" width="4.1796875" style="1" customWidth="1"/>
    <col min="16" max="16384" width="9" style="1"/>
  </cols>
  <sheetData>
    <row r="1" spans="2:21" ht="17.25" customHeight="1">
      <c r="U1" s="2"/>
    </row>
    <row r="2" spans="2:21" ht="17.25" customHeight="1">
      <c r="B2" s="158" t="s">
        <v>0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</row>
    <row r="3" spans="2:21" ht="17.25" customHeight="1"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</row>
    <row r="4" spans="2:21" ht="17.25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2:21" ht="16.75" customHeight="1">
      <c r="B5" s="159" t="s">
        <v>2</v>
      </c>
      <c r="C5" s="4"/>
      <c r="D5" s="5"/>
      <c r="E5" s="5"/>
      <c r="F5" s="5"/>
      <c r="G5" s="5"/>
      <c r="H5" s="5"/>
      <c r="I5" s="5"/>
      <c r="J5" s="5"/>
      <c r="K5" s="5"/>
      <c r="L5" s="5"/>
      <c r="M5" s="5"/>
      <c r="N5" s="34" t="s">
        <v>281</v>
      </c>
    </row>
    <row r="6" spans="2:21" ht="17.25" customHeight="1">
      <c r="B6" s="160"/>
      <c r="C6" s="162" t="s">
        <v>282</v>
      </c>
      <c r="D6" s="163"/>
      <c r="E6" s="163"/>
      <c r="F6" s="164" t="s">
        <v>153</v>
      </c>
      <c r="G6" s="164"/>
      <c r="H6" s="164"/>
      <c r="I6" s="164"/>
      <c r="J6" s="164"/>
      <c r="K6" s="7"/>
      <c r="L6" s="165" t="s">
        <v>283</v>
      </c>
      <c r="M6" s="165"/>
      <c r="N6" s="8"/>
    </row>
    <row r="7" spans="2:21" ht="17.25" customHeight="1">
      <c r="B7" s="161"/>
      <c r="C7" s="9"/>
      <c r="D7" s="10"/>
      <c r="E7" s="10"/>
      <c r="F7" s="10"/>
      <c r="G7" s="10"/>
      <c r="H7" s="10"/>
      <c r="I7" s="10"/>
      <c r="J7" s="10"/>
      <c r="K7" s="10"/>
      <c r="L7" s="10"/>
      <c r="M7" s="10"/>
      <c r="N7" s="11"/>
    </row>
    <row r="8" spans="2:21" ht="17.25" customHeight="1">
      <c r="B8" s="159" t="s">
        <v>4</v>
      </c>
      <c r="C8" s="4"/>
      <c r="D8" s="5"/>
      <c r="E8" s="5"/>
      <c r="F8" s="5"/>
      <c r="G8" s="5"/>
      <c r="H8" s="5"/>
      <c r="I8" s="5"/>
      <c r="J8" s="5"/>
      <c r="K8" s="5"/>
      <c r="L8" s="5"/>
      <c r="M8" s="5"/>
      <c r="N8" s="35"/>
      <c r="O8" s="36"/>
    </row>
    <row r="9" spans="2:21" ht="17.25" customHeight="1">
      <c r="B9" s="160"/>
      <c r="C9" s="171" t="s">
        <v>5</v>
      </c>
      <c r="D9" s="172"/>
      <c r="E9" s="172"/>
      <c r="F9" s="164" t="s">
        <v>284</v>
      </c>
      <c r="G9" s="164"/>
      <c r="H9" s="164"/>
      <c r="I9" s="164"/>
      <c r="J9" s="164"/>
      <c r="K9" s="164"/>
      <c r="L9" s="164"/>
      <c r="M9" s="164"/>
      <c r="N9" s="35"/>
    </row>
    <row r="10" spans="2:21" ht="17.25" customHeight="1">
      <c r="B10" s="161"/>
      <c r="C10" s="9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1"/>
    </row>
    <row r="11" spans="2:21" ht="17.25" customHeight="1">
      <c r="B11" s="159" t="s">
        <v>6</v>
      </c>
      <c r="C11" s="177">
        <v>200</v>
      </c>
      <c r="D11" s="178"/>
      <c r="E11" s="178"/>
      <c r="F11" s="178"/>
      <c r="G11" s="178"/>
      <c r="H11" s="178"/>
      <c r="I11" s="178"/>
      <c r="J11" s="178"/>
      <c r="K11" s="168" t="s">
        <v>285</v>
      </c>
      <c r="L11" s="168"/>
      <c r="M11" s="168"/>
      <c r="N11" s="34" t="s">
        <v>286</v>
      </c>
    </row>
    <row r="12" spans="2:21" ht="17.25" customHeight="1">
      <c r="B12" s="160"/>
      <c r="C12" s="162"/>
      <c r="D12" s="163"/>
      <c r="E12" s="163"/>
      <c r="F12" s="163"/>
      <c r="G12" s="163"/>
      <c r="H12" s="163"/>
      <c r="I12" s="163"/>
      <c r="J12" s="163"/>
      <c r="K12" s="169"/>
      <c r="L12" s="169"/>
      <c r="M12" s="169"/>
      <c r="N12" s="37"/>
      <c r="O12" s="36"/>
    </row>
    <row r="13" spans="2:21" ht="17.25" customHeight="1">
      <c r="B13" s="161"/>
      <c r="C13" s="179"/>
      <c r="D13" s="180"/>
      <c r="E13" s="180"/>
      <c r="F13" s="180"/>
      <c r="G13" s="180"/>
      <c r="H13" s="180"/>
      <c r="I13" s="180"/>
      <c r="J13" s="180"/>
      <c r="K13" s="170"/>
      <c r="L13" s="170"/>
      <c r="M13" s="170"/>
      <c r="N13" s="38"/>
    </row>
    <row r="14" spans="2:21" ht="17.25" customHeight="1">
      <c r="B14" s="159" t="s">
        <v>8</v>
      </c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  <c r="N14" s="6"/>
    </row>
    <row r="15" spans="2:21" ht="17.25" customHeight="1">
      <c r="B15" s="160"/>
      <c r="C15" s="13"/>
      <c r="D15" s="181" t="s">
        <v>320</v>
      </c>
      <c r="E15" s="181"/>
      <c r="F15" s="181"/>
      <c r="G15" s="181"/>
      <c r="H15" s="181"/>
      <c r="I15" s="181"/>
      <c r="J15" s="181"/>
      <c r="K15" s="181"/>
      <c r="L15" s="181"/>
      <c r="M15" s="181"/>
      <c r="N15" s="39" t="s">
        <v>287</v>
      </c>
    </row>
    <row r="16" spans="2:21" ht="17.25" customHeight="1">
      <c r="B16" s="160"/>
      <c r="C16" s="13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4"/>
      <c r="O16" s="36"/>
    </row>
    <row r="17" spans="2:15" ht="17.25" customHeight="1">
      <c r="B17" s="160"/>
      <c r="C17" s="13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4"/>
    </row>
    <row r="18" spans="2:15" ht="17.25" customHeight="1">
      <c r="B18" s="160"/>
      <c r="C18" s="13"/>
      <c r="D18" s="181"/>
      <c r="E18" s="181"/>
      <c r="F18" s="181"/>
      <c r="G18" s="181"/>
      <c r="H18" s="181"/>
      <c r="I18" s="181"/>
      <c r="J18" s="181"/>
      <c r="K18" s="181"/>
      <c r="L18" s="181"/>
      <c r="M18" s="181"/>
      <c r="N18" s="14"/>
    </row>
    <row r="19" spans="2:15" ht="17.25" customHeight="1">
      <c r="B19" s="160"/>
      <c r="C19" s="13"/>
      <c r="D19" s="3"/>
      <c r="E19" s="3"/>
      <c r="F19" s="3"/>
      <c r="G19" s="3"/>
      <c r="H19" s="3"/>
      <c r="I19" s="3"/>
      <c r="J19" s="3"/>
      <c r="K19" s="3"/>
      <c r="L19" s="3"/>
      <c r="M19" s="3"/>
      <c r="N19" s="14"/>
    </row>
    <row r="20" spans="2:15" ht="17.25" customHeight="1">
      <c r="B20" s="160"/>
      <c r="C20" s="13"/>
      <c r="D20" s="3"/>
      <c r="E20" s="3"/>
      <c r="F20" s="3"/>
      <c r="G20" s="3"/>
      <c r="H20" s="3"/>
      <c r="I20" s="3"/>
      <c r="J20" s="169" t="s">
        <v>288</v>
      </c>
      <c r="K20" s="169"/>
      <c r="L20" s="169"/>
      <c r="M20" s="169"/>
      <c r="N20" s="14"/>
    </row>
    <row r="21" spans="2:15" ht="17.25" customHeight="1">
      <c r="B21" s="161"/>
      <c r="C21" s="9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1"/>
    </row>
    <row r="22" spans="2:15" ht="15.25" customHeight="1">
      <c r="B22" s="159" t="s">
        <v>9</v>
      </c>
      <c r="C22" s="4"/>
      <c r="D22" s="5"/>
      <c r="E22" s="5"/>
      <c r="F22" s="5"/>
      <c r="G22" s="5"/>
      <c r="H22" s="5"/>
      <c r="I22" s="5"/>
      <c r="J22" s="5"/>
      <c r="K22" s="5"/>
      <c r="L22" s="5"/>
      <c r="M22" s="15"/>
      <c r="N22" s="34" t="s">
        <v>289</v>
      </c>
    </row>
    <row r="23" spans="2:15" ht="19" customHeight="1">
      <c r="B23" s="160"/>
      <c r="C23" s="16" t="s">
        <v>10</v>
      </c>
      <c r="D23" s="17">
        <v>5</v>
      </c>
      <c r="E23" s="17" t="s">
        <v>11</v>
      </c>
      <c r="F23" s="1">
        <v>4</v>
      </c>
      <c r="G23" s="17" t="s">
        <v>12</v>
      </c>
      <c r="H23" s="1">
        <v>14</v>
      </c>
      <c r="I23" s="17" t="s">
        <v>13</v>
      </c>
      <c r="J23" s="17" t="s">
        <v>290</v>
      </c>
      <c r="K23" s="17" t="s">
        <v>291</v>
      </c>
      <c r="L23" s="17" t="s">
        <v>15</v>
      </c>
      <c r="M23" s="19"/>
      <c r="N23" s="40"/>
    </row>
    <row r="24" spans="2:15" ht="19" customHeight="1">
      <c r="B24" s="160"/>
      <c r="C24" s="20"/>
      <c r="D24" s="7"/>
      <c r="E24" s="17"/>
      <c r="F24" s="17"/>
      <c r="G24" s="17"/>
      <c r="H24" s="17"/>
      <c r="I24" s="17"/>
      <c r="K24" s="21"/>
      <c r="L24" s="17"/>
      <c r="M24" s="41">
        <v>1</v>
      </c>
      <c r="N24" s="12" t="s">
        <v>16</v>
      </c>
      <c r="O24" s="36"/>
    </row>
    <row r="25" spans="2:15" ht="19" customHeight="1">
      <c r="B25" s="160"/>
      <c r="C25" s="16" t="s">
        <v>10</v>
      </c>
      <c r="D25" s="17">
        <v>5</v>
      </c>
      <c r="E25" s="17" t="s">
        <v>11</v>
      </c>
      <c r="F25" s="1">
        <v>4</v>
      </c>
      <c r="G25" s="17" t="s">
        <v>12</v>
      </c>
      <c r="H25" s="1">
        <v>14</v>
      </c>
      <c r="I25" s="17" t="s">
        <v>13</v>
      </c>
      <c r="J25" s="17" t="s">
        <v>290</v>
      </c>
      <c r="K25" s="17" t="s">
        <v>291</v>
      </c>
      <c r="L25" s="17" t="s">
        <v>17</v>
      </c>
      <c r="M25" s="19"/>
      <c r="N25" s="8"/>
    </row>
    <row r="26" spans="2:15" ht="15.25" customHeight="1">
      <c r="B26" s="160"/>
      <c r="C26" s="22"/>
      <c r="D26" s="23"/>
      <c r="E26" s="23"/>
      <c r="F26" s="23"/>
      <c r="G26" s="23"/>
      <c r="H26" s="23"/>
      <c r="I26" s="23"/>
      <c r="J26" s="23"/>
      <c r="K26" s="23"/>
      <c r="L26" s="23"/>
      <c r="M26" s="24"/>
      <c r="N26" s="39" t="s">
        <v>292</v>
      </c>
    </row>
    <row r="27" spans="2:15" ht="15.25" customHeight="1">
      <c r="B27" s="160"/>
      <c r="C27" s="184">
        <v>9</v>
      </c>
      <c r="D27" s="173" t="s">
        <v>18</v>
      </c>
      <c r="E27" s="182" t="s">
        <v>293</v>
      </c>
      <c r="F27" s="173" t="s">
        <v>19</v>
      </c>
      <c r="G27" s="173"/>
      <c r="H27" s="175">
        <v>16</v>
      </c>
      <c r="I27" s="173" t="s">
        <v>18</v>
      </c>
      <c r="J27" s="182" t="s">
        <v>293</v>
      </c>
      <c r="K27" s="173" t="s">
        <v>20</v>
      </c>
      <c r="L27" s="173"/>
      <c r="M27" s="175">
        <v>7</v>
      </c>
      <c r="N27" s="166" t="s">
        <v>21</v>
      </c>
    </row>
    <row r="28" spans="2:15" ht="15.25" customHeight="1">
      <c r="B28" s="161"/>
      <c r="C28" s="185"/>
      <c r="D28" s="174"/>
      <c r="E28" s="183"/>
      <c r="F28" s="174"/>
      <c r="G28" s="174"/>
      <c r="H28" s="176"/>
      <c r="I28" s="174"/>
      <c r="J28" s="183"/>
      <c r="K28" s="174"/>
      <c r="L28" s="174"/>
      <c r="M28" s="176"/>
      <c r="N28" s="167"/>
    </row>
    <row r="29" spans="2:15" ht="17.25" customHeight="1">
      <c r="B29" s="159" t="s">
        <v>22</v>
      </c>
      <c r="C29" s="4"/>
      <c r="D29" s="5"/>
      <c r="E29" s="5"/>
      <c r="F29" s="5"/>
      <c r="G29" s="5"/>
      <c r="H29" s="5"/>
      <c r="I29" s="5"/>
      <c r="J29" s="5"/>
      <c r="K29" s="5"/>
      <c r="L29" s="5"/>
      <c r="M29" s="5"/>
      <c r="N29" s="6"/>
    </row>
    <row r="30" spans="2:15" ht="17.25" customHeight="1">
      <c r="B30" s="160"/>
      <c r="C30" s="25"/>
      <c r="D30" s="1" t="s">
        <v>23</v>
      </c>
      <c r="H30" s="1" t="s">
        <v>294</v>
      </c>
      <c r="N30" s="14"/>
    </row>
    <row r="31" spans="2:15" ht="17.25" customHeight="1">
      <c r="B31" s="160"/>
      <c r="C31" s="13"/>
      <c r="D31" s="1" t="s">
        <v>24</v>
      </c>
      <c r="H31" s="26">
        <v>1</v>
      </c>
      <c r="I31" s="1" t="s">
        <v>25</v>
      </c>
      <c r="N31" s="14"/>
    </row>
    <row r="32" spans="2:15" ht="17.25" customHeight="1">
      <c r="B32" s="161"/>
      <c r="C32" s="9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11"/>
    </row>
    <row r="33" spans="2:14" ht="17.25" customHeight="1"/>
    <row r="34" spans="2:14" ht="17.25" customHeight="1">
      <c r="B34" s="188" t="s">
        <v>26</v>
      </c>
      <c r="C34" s="188"/>
      <c r="D34" s="188"/>
      <c r="E34" s="188"/>
      <c r="F34" s="188"/>
      <c r="G34" s="188"/>
      <c r="H34" s="188"/>
      <c r="I34" s="188"/>
      <c r="J34" s="188"/>
      <c r="K34" s="188"/>
      <c r="L34" s="188"/>
      <c r="M34" s="7"/>
    </row>
    <row r="35" spans="2:14" ht="17.25" customHeight="1">
      <c r="B35" s="7" t="s">
        <v>27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2:14" ht="17.25" customHeight="1">
      <c r="B36" s="7" t="s">
        <v>28</v>
      </c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2:14" ht="17.25" customHeight="1">
      <c r="B37" s="7" t="s">
        <v>29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</row>
    <row r="38" spans="2:14" ht="17.25" customHeight="1">
      <c r="B38" s="3" t="s">
        <v>30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2:14" ht="17.25" customHeight="1">
      <c r="B39" s="172" t="s">
        <v>31</v>
      </c>
      <c r="C39" s="172"/>
      <c r="D39" s="172"/>
      <c r="E39" s="172"/>
      <c r="F39" s="172"/>
      <c r="G39" s="172"/>
      <c r="H39" s="172"/>
      <c r="I39" s="172"/>
      <c r="J39" s="172"/>
      <c r="K39" s="172"/>
      <c r="L39" s="172"/>
      <c r="M39" s="172"/>
      <c r="N39" s="172"/>
    </row>
    <row r="40" spans="2:14" ht="17.25" customHeight="1">
      <c r="B40" s="7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2:14" ht="17.25" customHeight="1">
      <c r="B41" s="18" t="s">
        <v>32</v>
      </c>
      <c r="C41" s="17">
        <v>5</v>
      </c>
      <c r="D41" s="17" t="s">
        <v>11</v>
      </c>
      <c r="E41" s="17">
        <v>4</v>
      </c>
      <c r="F41" s="17" t="s">
        <v>12</v>
      </c>
      <c r="G41" s="17">
        <v>7</v>
      </c>
      <c r="H41" s="17" t="s">
        <v>13</v>
      </c>
      <c r="I41" s="7"/>
      <c r="J41" s="7"/>
      <c r="K41" s="7"/>
      <c r="L41" s="7"/>
      <c r="M41" s="7"/>
    </row>
    <row r="42" spans="2:14" ht="17.25" customHeight="1">
      <c r="B42" s="3"/>
      <c r="C42" s="3"/>
      <c r="D42" s="3"/>
      <c r="E42" s="3"/>
      <c r="G42" s="3"/>
      <c r="H42" s="3"/>
      <c r="I42" s="3"/>
      <c r="J42" s="3"/>
      <c r="K42" s="3"/>
      <c r="L42" s="3"/>
      <c r="M42" s="3"/>
    </row>
    <row r="43" spans="2:14" ht="17.25" customHeight="1">
      <c r="B43" s="189" t="s">
        <v>33</v>
      </c>
      <c r="C43" s="189"/>
      <c r="D43" s="189"/>
      <c r="E43" s="163" t="s">
        <v>34</v>
      </c>
      <c r="F43" s="163"/>
      <c r="H43" s="172" t="s">
        <v>295</v>
      </c>
      <c r="I43" s="172"/>
      <c r="J43" s="172"/>
      <c r="K43" s="172"/>
      <c r="L43" s="172"/>
      <c r="M43" s="172"/>
      <c r="N43" s="172"/>
    </row>
    <row r="44" spans="2:14" ht="17.25" customHeight="1">
      <c r="B44" s="189"/>
      <c r="C44" s="189"/>
      <c r="D44" s="189"/>
      <c r="E44" s="187"/>
      <c r="F44" s="187"/>
      <c r="G44" s="28"/>
      <c r="H44" s="190"/>
      <c r="I44" s="190"/>
      <c r="J44" s="190"/>
      <c r="K44" s="190"/>
      <c r="L44" s="190"/>
      <c r="M44" s="190"/>
      <c r="N44" s="190"/>
    </row>
    <row r="45" spans="2:14" ht="17.25" customHeight="1">
      <c r="B45" s="29"/>
      <c r="C45" s="29"/>
      <c r="D45" s="29"/>
      <c r="E45" s="191" t="s">
        <v>35</v>
      </c>
      <c r="F45" s="191"/>
      <c r="H45" s="193" t="s">
        <v>296</v>
      </c>
      <c r="I45" s="193"/>
      <c r="J45" s="193"/>
      <c r="K45" s="193"/>
      <c r="L45" s="193"/>
      <c r="M45" s="193"/>
      <c r="N45" s="42"/>
    </row>
    <row r="46" spans="2:14" ht="17.25" customHeight="1">
      <c r="D46" s="2"/>
      <c r="E46" s="192"/>
      <c r="F46" s="192"/>
      <c r="G46" s="30"/>
      <c r="H46" s="194"/>
      <c r="I46" s="194"/>
      <c r="J46" s="194"/>
      <c r="K46" s="194"/>
      <c r="L46" s="194"/>
      <c r="M46" s="194"/>
      <c r="N46" s="43" t="s">
        <v>297</v>
      </c>
    </row>
    <row r="47" spans="2:14" ht="17.25" customHeight="1">
      <c r="E47" s="186" t="s">
        <v>36</v>
      </c>
      <c r="F47" s="186"/>
      <c r="G47" s="186" t="s">
        <v>37</v>
      </c>
      <c r="H47" s="186" t="s">
        <v>298</v>
      </c>
      <c r="I47" s="186"/>
      <c r="J47" s="186"/>
      <c r="K47" s="186" t="s">
        <v>299</v>
      </c>
      <c r="L47" s="186"/>
      <c r="M47" s="186"/>
      <c r="N47" s="186"/>
    </row>
    <row r="48" spans="2:14" ht="17.25" customHeight="1">
      <c r="E48" s="187"/>
      <c r="F48" s="187"/>
      <c r="G48" s="187"/>
      <c r="H48" s="187"/>
      <c r="I48" s="187"/>
      <c r="J48" s="187"/>
      <c r="K48" s="187"/>
      <c r="L48" s="187"/>
      <c r="M48" s="187"/>
      <c r="N48" s="187"/>
    </row>
    <row r="49" spans="1:15" ht="17.25" customHeight="1">
      <c r="B49" s="3"/>
      <c r="C49" s="3"/>
      <c r="F49" s="3"/>
      <c r="G49" s="3"/>
      <c r="H49" s="3"/>
      <c r="I49" s="3"/>
      <c r="J49" s="3"/>
      <c r="K49" s="3"/>
      <c r="L49" s="31"/>
      <c r="M49" s="31"/>
      <c r="N49" s="3"/>
    </row>
    <row r="50" spans="1:15" ht="17.25" customHeight="1">
      <c r="B50" s="32" t="s">
        <v>38</v>
      </c>
      <c r="C50" s="33"/>
    </row>
    <row r="51" spans="1:15" ht="16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ht="16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ht="16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ht="16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ht="16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ht="16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ht="16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ht="16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ht="16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ht="16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ht="16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ht="16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ht="16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ht="16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ht="16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ht="16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ht="16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ht="16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ht="16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ht="14.2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ht="19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ht="19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ht="19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ht="14.2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ht="19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ht="13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ht="16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ht="16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ht="16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ht="16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ht="16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ht="16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ht="16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ht="16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ht="16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ht="16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ht="16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ht="16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ht="16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ht="16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ht="16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ht="16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ht="16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ht="16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ht="16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ht="16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ht="16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</sheetData>
  <customSheetViews>
    <customSheetView guid="{98ED0E3D-CC86-424E-94AD-69DBD2E25CA3}" scale="69" showPageBreaks="1" printArea="1" view="pageBreakPreview" topLeftCell="A16">
      <selection activeCell="J23" sqref="J23"/>
      <pageMargins left="0" right="0" top="0" bottom="0" header="0" footer="0"/>
      <pageSetup paperSize="9" scale="79" orientation="portrait" horizontalDpi="4294967293" r:id="rId1"/>
    </customSheetView>
  </customSheetViews>
  <mergeCells count="37">
    <mergeCell ref="E47:F48"/>
    <mergeCell ref="G47:G48"/>
    <mergeCell ref="H47:J48"/>
    <mergeCell ref="K47:N48"/>
    <mergeCell ref="B34:L34"/>
    <mergeCell ref="B39:N39"/>
    <mergeCell ref="B43:D44"/>
    <mergeCell ref="E43:F44"/>
    <mergeCell ref="H43:N44"/>
    <mergeCell ref="E45:F46"/>
    <mergeCell ref="H45:M46"/>
    <mergeCell ref="B29:B32"/>
    <mergeCell ref="B22:B28"/>
    <mergeCell ref="C27:C28"/>
    <mergeCell ref="D27:D28"/>
    <mergeCell ref="E27:E28"/>
    <mergeCell ref="N27:N28"/>
    <mergeCell ref="K11:M13"/>
    <mergeCell ref="B8:B10"/>
    <mergeCell ref="C9:E9"/>
    <mergeCell ref="F9:M9"/>
    <mergeCell ref="F27:G28"/>
    <mergeCell ref="H27:H28"/>
    <mergeCell ref="B11:B13"/>
    <mergeCell ref="C11:J13"/>
    <mergeCell ref="B14:B21"/>
    <mergeCell ref="D15:M18"/>
    <mergeCell ref="J20:M20"/>
    <mergeCell ref="I27:I28"/>
    <mergeCell ref="J27:J28"/>
    <mergeCell ref="K27:L28"/>
    <mergeCell ref="M27:M28"/>
    <mergeCell ref="B2:N3"/>
    <mergeCell ref="B5:B7"/>
    <mergeCell ref="C6:E6"/>
    <mergeCell ref="F6:J6"/>
    <mergeCell ref="L6:M6"/>
  </mergeCells>
  <phoneticPr fontId="1"/>
  <dataValidations count="4">
    <dataValidation type="list" allowBlank="1" showInputMessage="1" showErrorMessage="1" sqref="L6" xr:uid="{00000000-0002-0000-0200-000000000000}">
      <formula1>"公 園,児 童 遊 園"</formula1>
    </dataValidation>
    <dataValidation type="list" allowBlank="1" showInputMessage="1" showErrorMessage="1" sqref="J25 J23" xr:uid="{00000000-0002-0000-0200-000001000000}">
      <formula1>"（,（月,（火,（水,（木,（金,（土,（日"</formula1>
    </dataValidation>
    <dataValidation type="list" allowBlank="1" showInputMessage="1" showErrorMessage="1" sqref="J20:M20" xr:uid="{00000000-0002-0000-0200-000002000000}">
      <formula1>"映像撮影（ロケーション）,写真撮影"</formula1>
    </dataValidation>
    <dataValidation type="list" allowBlank="1" showInputMessage="1" showErrorMessage="1" sqref="H30" xr:uid="{00000000-0002-0000-0200-000003000000}">
      <formula1>"ある,ない"</formula1>
    </dataValidation>
  </dataValidations>
  <pageMargins left="0.7" right="0.7" top="0.75" bottom="0.75" header="0.3" footer="0.3"/>
  <pageSetup paperSize="9" scale="79" orientation="portrait" horizontalDpi="4294967293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4"/>
  <sheetViews>
    <sheetView workbookViewId="0"/>
  </sheetViews>
  <sheetFormatPr defaultColWidth="8.81640625" defaultRowHeight="13"/>
  <cols>
    <col min="1" max="1" width="8.54296875" style="1"/>
    <col min="2" max="16384" width="8.81640625" style="1"/>
  </cols>
  <sheetData>
    <row r="1" spans="1:1">
      <c r="A1" s="44" t="s">
        <v>300</v>
      </c>
    </row>
    <row r="4" spans="1:1">
      <c r="A4" s="44" t="s">
        <v>301</v>
      </c>
    </row>
    <row r="5" spans="1:1">
      <c r="A5" s="1" t="s">
        <v>319</v>
      </c>
    </row>
    <row r="7" spans="1:1">
      <c r="A7" s="44" t="s">
        <v>302</v>
      </c>
    </row>
    <row r="8" spans="1:1">
      <c r="A8" s="1" t="s">
        <v>303</v>
      </c>
    </row>
    <row r="9" spans="1:1">
      <c r="A9" s="1" t="s">
        <v>321</v>
      </c>
    </row>
    <row r="11" spans="1:1">
      <c r="A11" s="44" t="s">
        <v>304</v>
      </c>
    </row>
    <row r="12" spans="1:1">
      <c r="A12" s="1" t="s">
        <v>305</v>
      </c>
    </row>
    <row r="13" spans="1:1">
      <c r="A13" s="1" t="s">
        <v>306</v>
      </c>
    </row>
    <row r="15" spans="1:1">
      <c r="A15" s="44" t="s">
        <v>307</v>
      </c>
    </row>
    <row r="16" spans="1:1">
      <c r="A16" s="1" t="s">
        <v>308</v>
      </c>
    </row>
    <row r="17" spans="1:1">
      <c r="A17" s="1" t="s">
        <v>309</v>
      </c>
    </row>
    <row r="19" spans="1:1">
      <c r="A19" s="44" t="s">
        <v>310</v>
      </c>
    </row>
    <row r="20" spans="1:1">
      <c r="A20" s="1" t="s">
        <v>311</v>
      </c>
    </row>
    <row r="21" spans="1:1">
      <c r="A21" s="1" t="s">
        <v>312</v>
      </c>
    </row>
    <row r="23" spans="1:1">
      <c r="A23" s="44" t="s">
        <v>313</v>
      </c>
    </row>
    <row r="24" spans="1:1">
      <c r="A24" s="1" t="s">
        <v>314</v>
      </c>
    </row>
    <row r="25" spans="1:1">
      <c r="A25" s="1" t="s">
        <v>315</v>
      </c>
    </row>
    <row r="28" spans="1:1">
      <c r="A28" s="1" t="s">
        <v>316</v>
      </c>
    </row>
    <row r="29" spans="1:1">
      <c r="A29" s="1" t="s">
        <v>322</v>
      </c>
    </row>
    <row r="30" spans="1:1">
      <c r="A30" s="1" t="s">
        <v>325</v>
      </c>
    </row>
    <row r="31" spans="1:1">
      <c r="A31" s="1" t="s">
        <v>323</v>
      </c>
    </row>
    <row r="32" spans="1:1">
      <c r="A32" s="1" t="s">
        <v>317</v>
      </c>
    </row>
    <row r="33" spans="1:1">
      <c r="A33" s="1" t="s">
        <v>318</v>
      </c>
    </row>
    <row r="34" spans="1:1">
      <c r="A34" s="1" t="s">
        <v>324</v>
      </c>
    </row>
  </sheetData>
  <customSheetViews>
    <customSheetView guid="{98ED0E3D-CC86-424E-94AD-69DBD2E25CA3}" topLeftCell="A7">
      <selection activeCell="F13" sqref="F13"/>
      <pageMargins left="0" right="0" top="0" bottom="0" header="0" footer="0"/>
      <pageSetup paperSize="9" orientation="portrait" horizontalDpi="4294967293" verticalDpi="0" r:id="rId1"/>
    </customSheetView>
  </customSheetViews>
  <phoneticPr fontId="1"/>
  <pageMargins left="0.7" right="0.7" top="0.75" bottom="0.75" header="0.3" footer="0.3"/>
  <pageSetup paperSize="9" orientation="portrait" horizontalDpi="4294967293" verticalDpi="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46744D4FBD0DF46B100D47E83F9DB95" ma:contentTypeVersion="15" ma:contentTypeDescription="新しいドキュメントを作成します。" ma:contentTypeScope="" ma:versionID="60d1627b2d12570fc7313be68ebef9a8">
  <xsd:schema xmlns:xsd="http://www.w3.org/2001/XMLSchema" xmlns:xs="http://www.w3.org/2001/XMLSchema" xmlns:p="http://schemas.microsoft.com/office/2006/metadata/properties" xmlns:ns2="79815deb-bdfd-49c7-89f6-52a746937301" xmlns:ns3="5b0b1151-62aa-4afb-a9ab-7c1594d1de72" targetNamespace="http://schemas.microsoft.com/office/2006/metadata/properties" ma:root="true" ma:fieldsID="4ef20c80c4fc6b88b7a420dbfcc04a08" ns2:_="" ns3:_="">
    <xsd:import namespace="79815deb-bdfd-49c7-89f6-52a746937301"/>
    <xsd:import namespace="5b0b1151-62aa-4afb-a9ab-7c1594d1de7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815deb-bdfd-49c7-89f6-52a7469373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ad61eb6b-b810-4eb9-8c77-aabdf09c78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0b1151-62aa-4afb-a9ab-7c1594d1de72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c2d6ec47-0254-4a23-bcf3-ccb9465ac345}" ma:internalName="TaxCatchAll" ma:showField="CatchAllData" ma:web="5b0b1151-62aa-4afb-a9ab-7c1594d1de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9815deb-bdfd-49c7-89f6-52a746937301">
      <Terms xmlns="http://schemas.microsoft.com/office/infopath/2007/PartnerControls"/>
    </lcf76f155ced4ddcb4097134ff3c332f>
    <TaxCatchAll xmlns="5b0b1151-62aa-4afb-a9ab-7c1594d1de72" xsi:nil="true"/>
  </documentManagement>
</p:properties>
</file>

<file path=customXml/itemProps1.xml><?xml version="1.0" encoding="utf-8"?>
<ds:datastoreItem xmlns:ds="http://schemas.openxmlformats.org/officeDocument/2006/customXml" ds:itemID="{D3F4D878-BE5E-4835-A206-64653651C394}"/>
</file>

<file path=customXml/itemProps2.xml><?xml version="1.0" encoding="utf-8"?>
<ds:datastoreItem xmlns:ds="http://schemas.openxmlformats.org/officeDocument/2006/customXml" ds:itemID="{8674E0DB-B6B6-4320-BC0F-1A79269B8D9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365E5C-AEF4-43E1-BAB4-28B2060D38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公園占用申請書</vt:lpstr>
      <vt:lpstr>公園一覧</vt:lpstr>
      <vt:lpstr>記入例</vt:lpstr>
      <vt:lpstr>注意事項</vt:lpstr>
      <vt:lpstr>記入例!Print_Area</vt:lpstr>
      <vt:lpstr>公園占用申請書!Print_Area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NEC-PCuser</dc:creator>
  <cp:keywords/>
  <dc:description/>
  <cp:lastModifiedBy>齊藤 千恵子</cp:lastModifiedBy>
  <cp:revision/>
  <dcterms:created xsi:type="dcterms:W3CDTF">2002-05-30T06:06:33Z</dcterms:created>
  <dcterms:modified xsi:type="dcterms:W3CDTF">2025-03-03T06:07:40Z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0x010100746744D4FBD0DF46B100D47E83F9DB95</vt:lpwstr>
  </property>
</Properties>
</file>